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\Desktop\My Cloud a jour\myCloud\3.TIR\ASGT\Tir en Campagne ok\"/>
    </mc:Choice>
  </mc:AlternateContent>
  <xr:revisionPtr revIDLastSave="0" documentId="13_ncr:1_{22D830D0-FBF4-472E-902E-C5D8EC064C31}" xr6:coauthVersionLast="47" xr6:coauthVersionMax="47" xr10:uidLastSave="{00000000-0000-0000-0000-000000000000}"/>
  <bookViews>
    <workbookView xWindow="-120" yWindow="-120" windowWidth="29040" windowHeight="15720" activeTab="1" xr2:uid="{1503C3A6-D2E6-4D36-B6B0-9D37D534CAB2}"/>
  </bookViews>
  <sheets>
    <sheet name="25-50m" sheetId="1" r:id="rId1"/>
    <sheet name="Explication" sheetId="3" r:id="rId2"/>
    <sheet name="ValidationHelp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P18" i="1" s="1"/>
  <c r="R18" i="1"/>
  <c r="Q18" i="1" s="1"/>
  <c r="T18" i="1"/>
  <c r="U18" i="1" s="1"/>
  <c r="W18" i="1"/>
  <c r="X18" i="1" s="1"/>
  <c r="Z18" i="1"/>
  <c r="AA18" i="1" s="1"/>
  <c r="AB18" i="1"/>
  <c r="AC18" i="1"/>
  <c r="AD18" i="1"/>
  <c r="AE18" i="1"/>
  <c r="AF18" i="1"/>
  <c r="O19" i="1"/>
  <c r="P19" i="1" s="1"/>
  <c r="R19" i="1"/>
  <c r="Q19" i="1" s="1"/>
  <c r="T19" i="1"/>
  <c r="U19" i="1" s="1"/>
  <c r="W19" i="1"/>
  <c r="X19" i="1" s="1"/>
  <c r="Z19" i="1"/>
  <c r="AA19" i="1" s="1"/>
  <c r="AB19" i="1"/>
  <c r="AC19" i="1"/>
  <c r="AD19" i="1"/>
  <c r="AE19" i="1"/>
  <c r="AF19" i="1"/>
  <c r="O20" i="1"/>
  <c r="P20" i="1" s="1"/>
  <c r="R20" i="1"/>
  <c r="Q20" i="1" s="1"/>
  <c r="T20" i="1"/>
  <c r="U20" i="1" s="1"/>
  <c r="W20" i="1"/>
  <c r="X20" i="1" s="1"/>
  <c r="Z20" i="1"/>
  <c r="AA20" i="1" s="1"/>
  <c r="AB20" i="1"/>
  <c r="AC20" i="1"/>
  <c r="AD20" i="1"/>
  <c r="AE20" i="1"/>
  <c r="AF20" i="1"/>
  <c r="O21" i="1"/>
  <c r="P21" i="1" s="1"/>
  <c r="R21" i="1"/>
  <c r="Q21" i="1" s="1"/>
  <c r="T21" i="1"/>
  <c r="U21" i="1" s="1"/>
  <c r="W21" i="1"/>
  <c r="X21" i="1" s="1"/>
  <c r="Z21" i="1"/>
  <c r="AA21" i="1" s="1"/>
  <c r="AB21" i="1"/>
  <c r="AC21" i="1"/>
  <c r="AD21" i="1"/>
  <c r="AE21" i="1"/>
  <c r="AF21" i="1"/>
  <c r="O22" i="1"/>
  <c r="P22" i="1" s="1"/>
  <c r="R22" i="1"/>
  <c r="Q22" i="1" s="1"/>
  <c r="T22" i="1"/>
  <c r="U22" i="1" s="1"/>
  <c r="W22" i="1"/>
  <c r="X22" i="1" s="1"/>
  <c r="Z22" i="1"/>
  <c r="AA22" i="1" s="1"/>
  <c r="AB22" i="1"/>
  <c r="AC22" i="1"/>
  <c r="AD22" i="1"/>
  <c r="AE22" i="1"/>
  <c r="AF22" i="1"/>
  <c r="O23" i="1"/>
  <c r="P23" i="1" s="1"/>
  <c r="R23" i="1"/>
  <c r="Q23" i="1" s="1"/>
  <c r="T23" i="1"/>
  <c r="U23" i="1" s="1"/>
  <c r="W23" i="1"/>
  <c r="X23" i="1" s="1"/>
  <c r="Z23" i="1"/>
  <c r="AA23" i="1" s="1"/>
  <c r="AB23" i="1"/>
  <c r="AC23" i="1"/>
  <c r="AD23" i="1"/>
  <c r="AE23" i="1"/>
  <c r="AF23" i="1"/>
  <c r="O24" i="1"/>
  <c r="P24" i="1" s="1"/>
  <c r="R24" i="1"/>
  <c r="Q24" i="1" s="1"/>
  <c r="T24" i="1"/>
  <c r="U24" i="1" s="1"/>
  <c r="W24" i="1"/>
  <c r="X24" i="1" s="1"/>
  <c r="Z24" i="1"/>
  <c r="AA24" i="1" s="1"/>
  <c r="AB24" i="1"/>
  <c r="AC24" i="1"/>
  <c r="AD24" i="1"/>
  <c r="AE24" i="1"/>
  <c r="AF24" i="1"/>
  <c r="O25" i="1"/>
  <c r="P25" i="1" s="1"/>
  <c r="R25" i="1"/>
  <c r="Q25" i="1" s="1"/>
  <c r="T25" i="1"/>
  <c r="U25" i="1" s="1"/>
  <c r="W25" i="1"/>
  <c r="X25" i="1" s="1"/>
  <c r="Z25" i="1"/>
  <c r="AA25" i="1" s="1"/>
  <c r="AB25" i="1"/>
  <c r="AC25" i="1"/>
  <c r="AD25" i="1"/>
  <c r="AE25" i="1"/>
  <c r="AF25" i="1"/>
  <c r="O26" i="1"/>
  <c r="P26" i="1" s="1"/>
  <c r="R26" i="1"/>
  <c r="Q26" i="1" s="1"/>
  <c r="T26" i="1"/>
  <c r="U26" i="1" s="1"/>
  <c r="W26" i="1"/>
  <c r="X26" i="1" s="1"/>
  <c r="Z26" i="1"/>
  <c r="AA26" i="1" s="1"/>
  <c r="AB26" i="1"/>
  <c r="AC26" i="1"/>
  <c r="AD26" i="1"/>
  <c r="AE26" i="1"/>
  <c r="AF26" i="1"/>
  <c r="O27" i="1"/>
  <c r="P27" i="1" s="1"/>
  <c r="R27" i="1"/>
  <c r="Q27" i="1" s="1"/>
  <c r="T27" i="1"/>
  <c r="U27" i="1" s="1"/>
  <c r="W27" i="1"/>
  <c r="X27" i="1" s="1"/>
  <c r="Z27" i="1"/>
  <c r="AA27" i="1" s="1"/>
  <c r="AB27" i="1"/>
  <c r="AC27" i="1"/>
  <c r="AD27" i="1"/>
  <c r="AE27" i="1"/>
  <c r="AF27" i="1"/>
  <c r="O28" i="1"/>
  <c r="P28" i="1" s="1"/>
  <c r="R28" i="1"/>
  <c r="Q28" i="1" s="1"/>
  <c r="T28" i="1"/>
  <c r="U28" i="1" s="1"/>
  <c r="W28" i="1"/>
  <c r="X28" i="1" s="1"/>
  <c r="Z28" i="1"/>
  <c r="AA28" i="1" s="1"/>
  <c r="AB28" i="1"/>
  <c r="AC28" i="1"/>
  <c r="AD28" i="1"/>
  <c r="AE28" i="1"/>
  <c r="AF28" i="1"/>
  <c r="O29" i="1"/>
  <c r="P29" i="1" s="1"/>
  <c r="R29" i="1"/>
  <c r="Q29" i="1" s="1"/>
  <c r="T29" i="1"/>
  <c r="U29" i="1" s="1"/>
  <c r="W29" i="1"/>
  <c r="X29" i="1" s="1"/>
  <c r="Z29" i="1"/>
  <c r="AA29" i="1" s="1"/>
  <c r="AB29" i="1"/>
  <c r="AC29" i="1"/>
  <c r="AD29" i="1"/>
  <c r="AE29" i="1"/>
  <c r="AF29" i="1"/>
  <c r="O30" i="1"/>
  <c r="P30" i="1" s="1"/>
  <c r="R30" i="1"/>
  <c r="Q30" i="1" s="1"/>
  <c r="T30" i="1"/>
  <c r="U30" i="1"/>
  <c r="W30" i="1"/>
  <c r="X30" i="1" s="1"/>
  <c r="Z30" i="1"/>
  <c r="AA30" i="1" s="1"/>
  <c r="AB30" i="1"/>
  <c r="AC30" i="1"/>
  <c r="AD30" i="1"/>
  <c r="AE30" i="1"/>
  <c r="AF30" i="1"/>
  <c r="O31" i="1"/>
  <c r="P31" i="1" s="1"/>
  <c r="R31" i="1"/>
  <c r="Q31" i="1" s="1"/>
  <c r="T31" i="1"/>
  <c r="U31" i="1" s="1"/>
  <c r="W31" i="1"/>
  <c r="X31" i="1" s="1"/>
  <c r="Z31" i="1"/>
  <c r="AA31" i="1" s="1"/>
  <c r="AB31" i="1"/>
  <c r="AC31" i="1"/>
  <c r="AD31" i="1"/>
  <c r="AE31" i="1"/>
  <c r="AF31" i="1"/>
  <c r="O32" i="1"/>
  <c r="P32" i="1" s="1"/>
  <c r="R32" i="1"/>
  <c r="Q32" i="1" s="1"/>
  <c r="T32" i="1"/>
  <c r="U32" i="1" s="1"/>
  <c r="W32" i="1"/>
  <c r="X32" i="1" s="1"/>
  <c r="Z32" i="1"/>
  <c r="AA32" i="1" s="1"/>
  <c r="AB32" i="1"/>
  <c r="AC32" i="1"/>
  <c r="AD32" i="1"/>
  <c r="AE32" i="1"/>
  <c r="AF32" i="1"/>
  <c r="O33" i="1"/>
  <c r="P33" i="1" s="1"/>
  <c r="R33" i="1"/>
  <c r="Q33" i="1" s="1"/>
  <c r="T33" i="1"/>
  <c r="U33" i="1" s="1"/>
  <c r="W33" i="1"/>
  <c r="X33" i="1" s="1"/>
  <c r="Z33" i="1"/>
  <c r="AA33" i="1" s="1"/>
  <c r="AB33" i="1"/>
  <c r="AC33" i="1"/>
  <c r="AD33" i="1"/>
  <c r="AE33" i="1"/>
  <c r="AF33" i="1"/>
  <c r="O34" i="1"/>
  <c r="P34" i="1" s="1"/>
  <c r="R34" i="1"/>
  <c r="Q34" i="1" s="1"/>
  <c r="T34" i="1"/>
  <c r="U34" i="1" s="1"/>
  <c r="W34" i="1"/>
  <c r="X34" i="1" s="1"/>
  <c r="Z34" i="1"/>
  <c r="AA34" i="1" s="1"/>
  <c r="AB34" i="1"/>
  <c r="AC34" i="1"/>
  <c r="AD34" i="1"/>
  <c r="AE34" i="1"/>
  <c r="AF34" i="1"/>
  <c r="O35" i="1"/>
  <c r="P35" i="1" s="1"/>
  <c r="R35" i="1"/>
  <c r="Q35" i="1" s="1"/>
  <c r="T35" i="1"/>
  <c r="U35" i="1" s="1"/>
  <c r="W35" i="1"/>
  <c r="X35" i="1" s="1"/>
  <c r="Z35" i="1"/>
  <c r="AA35" i="1" s="1"/>
  <c r="AB35" i="1"/>
  <c r="AC35" i="1"/>
  <c r="AD35" i="1"/>
  <c r="AE35" i="1"/>
  <c r="AF35" i="1"/>
  <c r="O36" i="1"/>
  <c r="P36" i="1" s="1"/>
  <c r="R36" i="1"/>
  <c r="Q36" i="1" s="1"/>
  <c r="T36" i="1"/>
  <c r="U36" i="1" s="1"/>
  <c r="W36" i="1"/>
  <c r="X36" i="1" s="1"/>
  <c r="Z36" i="1"/>
  <c r="AA36" i="1" s="1"/>
  <c r="AB36" i="1"/>
  <c r="AC36" i="1"/>
  <c r="AD36" i="1"/>
  <c r="AE36" i="1"/>
  <c r="AF36" i="1"/>
  <c r="O37" i="1"/>
  <c r="P37" i="1" s="1"/>
  <c r="R37" i="1"/>
  <c r="Q37" i="1" s="1"/>
  <c r="T37" i="1"/>
  <c r="U37" i="1" s="1"/>
  <c r="W37" i="1"/>
  <c r="X37" i="1" s="1"/>
  <c r="Z37" i="1"/>
  <c r="AA37" i="1" s="1"/>
  <c r="AB37" i="1"/>
  <c r="AC37" i="1"/>
  <c r="AD37" i="1"/>
  <c r="AE37" i="1"/>
  <c r="AF37" i="1"/>
  <c r="O38" i="1"/>
  <c r="P38" i="1" s="1"/>
  <c r="R38" i="1"/>
  <c r="Q38" i="1" s="1"/>
  <c r="T38" i="1"/>
  <c r="U38" i="1" s="1"/>
  <c r="W38" i="1"/>
  <c r="X38" i="1" s="1"/>
  <c r="Z38" i="1"/>
  <c r="AA38" i="1" s="1"/>
  <c r="AB38" i="1"/>
  <c r="AC38" i="1"/>
  <c r="AD38" i="1"/>
  <c r="AE38" i="1"/>
  <c r="AF38" i="1"/>
  <c r="O39" i="1"/>
  <c r="P39" i="1" s="1"/>
  <c r="R39" i="1"/>
  <c r="Q39" i="1" s="1"/>
  <c r="T39" i="1"/>
  <c r="U39" i="1" s="1"/>
  <c r="W39" i="1"/>
  <c r="X39" i="1" s="1"/>
  <c r="Z39" i="1"/>
  <c r="AA39" i="1" s="1"/>
  <c r="AB39" i="1"/>
  <c r="AC39" i="1"/>
  <c r="AD39" i="1"/>
  <c r="AE39" i="1"/>
  <c r="AF39" i="1"/>
  <c r="O40" i="1"/>
  <c r="P40" i="1" s="1"/>
  <c r="R40" i="1"/>
  <c r="Q40" i="1" s="1"/>
  <c r="T40" i="1"/>
  <c r="U40" i="1" s="1"/>
  <c r="W40" i="1"/>
  <c r="X40" i="1" s="1"/>
  <c r="Z40" i="1"/>
  <c r="AA40" i="1" s="1"/>
  <c r="AB40" i="1"/>
  <c r="AC40" i="1"/>
  <c r="AD40" i="1"/>
  <c r="AE40" i="1"/>
  <c r="AF40" i="1"/>
  <c r="O41" i="1"/>
  <c r="P41" i="1" s="1"/>
  <c r="R41" i="1"/>
  <c r="Q41" i="1" s="1"/>
  <c r="T41" i="1"/>
  <c r="U41" i="1" s="1"/>
  <c r="W41" i="1"/>
  <c r="X41" i="1" s="1"/>
  <c r="Z41" i="1"/>
  <c r="AA41" i="1" s="1"/>
  <c r="AB41" i="1"/>
  <c r="AC41" i="1"/>
  <c r="AD41" i="1"/>
  <c r="AE41" i="1"/>
  <c r="AF41" i="1"/>
  <c r="O42" i="1"/>
  <c r="P42" i="1" s="1"/>
  <c r="R42" i="1"/>
  <c r="Q42" i="1" s="1"/>
  <c r="T42" i="1"/>
  <c r="U42" i="1" s="1"/>
  <c r="W42" i="1"/>
  <c r="X42" i="1" s="1"/>
  <c r="Z42" i="1"/>
  <c r="AA42" i="1" s="1"/>
  <c r="AB42" i="1"/>
  <c r="AC42" i="1"/>
  <c r="AD42" i="1"/>
  <c r="AE42" i="1"/>
  <c r="AF42" i="1"/>
  <c r="O43" i="1"/>
  <c r="P43" i="1" s="1"/>
  <c r="R43" i="1"/>
  <c r="Q43" i="1" s="1"/>
  <c r="T43" i="1"/>
  <c r="U43" i="1" s="1"/>
  <c r="W43" i="1"/>
  <c r="X43" i="1" s="1"/>
  <c r="Z43" i="1"/>
  <c r="AA43" i="1" s="1"/>
  <c r="AB43" i="1"/>
  <c r="AC43" i="1"/>
  <c r="AD43" i="1"/>
  <c r="AE43" i="1"/>
  <c r="AF43" i="1"/>
  <c r="O44" i="1"/>
  <c r="P44" i="1" s="1"/>
  <c r="R44" i="1"/>
  <c r="Q44" i="1" s="1"/>
  <c r="T44" i="1"/>
  <c r="U44" i="1" s="1"/>
  <c r="W44" i="1"/>
  <c r="X44" i="1" s="1"/>
  <c r="Z44" i="1"/>
  <c r="AA44" i="1" s="1"/>
  <c r="AB44" i="1"/>
  <c r="AC44" i="1"/>
  <c r="AD44" i="1"/>
  <c r="AE44" i="1"/>
  <c r="AF44" i="1"/>
  <c r="O45" i="1"/>
  <c r="P45" i="1" s="1"/>
  <c r="R45" i="1"/>
  <c r="Q45" i="1" s="1"/>
  <c r="T45" i="1"/>
  <c r="U45" i="1" s="1"/>
  <c r="W45" i="1"/>
  <c r="X45" i="1" s="1"/>
  <c r="Z45" i="1"/>
  <c r="AA45" i="1" s="1"/>
  <c r="AB45" i="1"/>
  <c r="AC45" i="1"/>
  <c r="AD45" i="1"/>
  <c r="AE45" i="1"/>
  <c r="AF45" i="1"/>
  <c r="O46" i="1"/>
  <c r="P46" i="1" s="1"/>
  <c r="R46" i="1"/>
  <c r="Q46" i="1" s="1"/>
  <c r="T46" i="1"/>
  <c r="U46" i="1" s="1"/>
  <c r="W46" i="1"/>
  <c r="X46" i="1" s="1"/>
  <c r="Z46" i="1"/>
  <c r="AA46" i="1" s="1"/>
  <c r="AB46" i="1"/>
  <c r="AC46" i="1"/>
  <c r="AD46" i="1"/>
  <c r="AE46" i="1"/>
  <c r="AF46" i="1"/>
  <c r="O47" i="1"/>
  <c r="P47" i="1" s="1"/>
  <c r="R47" i="1"/>
  <c r="Q47" i="1" s="1"/>
  <c r="T47" i="1"/>
  <c r="U47" i="1" s="1"/>
  <c r="W47" i="1"/>
  <c r="X47" i="1" s="1"/>
  <c r="Z47" i="1"/>
  <c r="AA47" i="1" s="1"/>
  <c r="AB47" i="1"/>
  <c r="AC47" i="1"/>
  <c r="AD47" i="1"/>
  <c r="AE47" i="1"/>
  <c r="AF47" i="1"/>
  <c r="O48" i="1"/>
  <c r="P48" i="1" s="1"/>
  <c r="R48" i="1"/>
  <c r="Q48" i="1" s="1"/>
  <c r="T48" i="1"/>
  <c r="U48" i="1" s="1"/>
  <c r="W48" i="1"/>
  <c r="X48" i="1" s="1"/>
  <c r="Z48" i="1"/>
  <c r="AA48" i="1" s="1"/>
  <c r="AB48" i="1"/>
  <c r="AC48" i="1"/>
  <c r="AD48" i="1"/>
  <c r="AE48" i="1"/>
  <c r="AF48" i="1"/>
  <c r="O49" i="1"/>
  <c r="P49" i="1" s="1"/>
  <c r="R49" i="1"/>
  <c r="Q49" i="1" s="1"/>
  <c r="T49" i="1"/>
  <c r="U49" i="1" s="1"/>
  <c r="W49" i="1"/>
  <c r="X49" i="1" s="1"/>
  <c r="Z49" i="1"/>
  <c r="AA49" i="1" s="1"/>
  <c r="AB49" i="1"/>
  <c r="AC49" i="1"/>
  <c r="AD49" i="1"/>
  <c r="AE49" i="1"/>
  <c r="AF49" i="1"/>
  <c r="O50" i="1"/>
  <c r="P50" i="1" s="1"/>
  <c r="R50" i="1"/>
  <c r="Q50" i="1" s="1"/>
  <c r="T50" i="1"/>
  <c r="U50" i="1" s="1"/>
  <c r="W50" i="1"/>
  <c r="X50" i="1" s="1"/>
  <c r="Z50" i="1"/>
  <c r="AA50" i="1" s="1"/>
  <c r="AB50" i="1"/>
  <c r="AC50" i="1"/>
  <c r="AD50" i="1"/>
  <c r="AE50" i="1"/>
  <c r="AF50" i="1"/>
  <c r="O51" i="1"/>
  <c r="P51" i="1" s="1"/>
  <c r="R51" i="1"/>
  <c r="Q51" i="1" s="1"/>
  <c r="T51" i="1"/>
  <c r="U51" i="1" s="1"/>
  <c r="W51" i="1"/>
  <c r="X51" i="1" s="1"/>
  <c r="Z51" i="1"/>
  <c r="AA51" i="1" s="1"/>
  <c r="AB51" i="1"/>
  <c r="AC51" i="1"/>
  <c r="AD51" i="1"/>
  <c r="AE51" i="1"/>
  <c r="AF51" i="1"/>
  <c r="O52" i="1"/>
  <c r="P52" i="1" s="1"/>
  <c r="R52" i="1"/>
  <c r="Q52" i="1" s="1"/>
  <c r="T52" i="1"/>
  <c r="U52" i="1" s="1"/>
  <c r="W52" i="1"/>
  <c r="X52" i="1" s="1"/>
  <c r="Z52" i="1"/>
  <c r="AA52" i="1" s="1"/>
  <c r="AB52" i="1"/>
  <c r="AC52" i="1"/>
  <c r="AD52" i="1"/>
  <c r="AE52" i="1"/>
  <c r="AF52" i="1"/>
  <c r="O53" i="1"/>
  <c r="P53" i="1" s="1"/>
  <c r="R53" i="1"/>
  <c r="Q53" i="1" s="1"/>
  <c r="T53" i="1"/>
  <c r="U53" i="1" s="1"/>
  <c r="W53" i="1"/>
  <c r="X53" i="1" s="1"/>
  <c r="Z53" i="1"/>
  <c r="AA53" i="1" s="1"/>
  <c r="AB53" i="1"/>
  <c r="AC53" i="1"/>
  <c r="AD53" i="1"/>
  <c r="AE53" i="1"/>
  <c r="AF53" i="1"/>
  <c r="O54" i="1"/>
  <c r="P54" i="1" s="1"/>
  <c r="R54" i="1"/>
  <c r="Q54" i="1" s="1"/>
  <c r="T54" i="1"/>
  <c r="U54" i="1" s="1"/>
  <c r="W54" i="1"/>
  <c r="X54" i="1" s="1"/>
  <c r="Z54" i="1"/>
  <c r="AA54" i="1" s="1"/>
  <c r="AB54" i="1"/>
  <c r="AC54" i="1"/>
  <c r="AD54" i="1"/>
  <c r="AE54" i="1"/>
  <c r="AF54" i="1"/>
  <c r="O55" i="1"/>
  <c r="P55" i="1" s="1"/>
  <c r="R55" i="1"/>
  <c r="Q55" i="1" s="1"/>
  <c r="T55" i="1"/>
  <c r="U55" i="1" s="1"/>
  <c r="W55" i="1"/>
  <c r="X55" i="1" s="1"/>
  <c r="Z55" i="1"/>
  <c r="AA55" i="1" s="1"/>
  <c r="AB55" i="1"/>
  <c r="AC55" i="1"/>
  <c r="AD55" i="1"/>
  <c r="AE55" i="1"/>
  <c r="AF55" i="1"/>
  <c r="O56" i="1"/>
  <c r="P56" i="1" s="1"/>
  <c r="R56" i="1"/>
  <c r="Q56" i="1" s="1"/>
  <c r="T56" i="1"/>
  <c r="U56" i="1" s="1"/>
  <c r="W56" i="1"/>
  <c r="X56" i="1" s="1"/>
  <c r="Z56" i="1"/>
  <c r="AA56" i="1" s="1"/>
  <c r="AB56" i="1"/>
  <c r="AC56" i="1"/>
  <c r="AD56" i="1"/>
  <c r="AE56" i="1"/>
  <c r="AF56" i="1"/>
  <c r="O57" i="1"/>
  <c r="P57" i="1" s="1"/>
  <c r="R57" i="1"/>
  <c r="Q57" i="1" s="1"/>
  <c r="T57" i="1"/>
  <c r="U57" i="1" s="1"/>
  <c r="W57" i="1"/>
  <c r="X57" i="1" s="1"/>
  <c r="Z57" i="1"/>
  <c r="AA57" i="1" s="1"/>
  <c r="AB57" i="1"/>
  <c r="AC57" i="1"/>
  <c r="AD57" i="1"/>
  <c r="AE57" i="1"/>
  <c r="AF57" i="1"/>
  <c r="O58" i="1"/>
  <c r="P58" i="1" s="1"/>
  <c r="R58" i="1"/>
  <c r="Q58" i="1" s="1"/>
  <c r="T58" i="1"/>
  <c r="U58" i="1" s="1"/>
  <c r="W58" i="1"/>
  <c r="X58" i="1" s="1"/>
  <c r="Z58" i="1"/>
  <c r="AA58" i="1" s="1"/>
  <c r="AB58" i="1"/>
  <c r="AC58" i="1"/>
  <c r="AD58" i="1"/>
  <c r="AE58" i="1"/>
  <c r="AF58" i="1"/>
  <c r="O59" i="1"/>
  <c r="P59" i="1" s="1"/>
  <c r="R59" i="1"/>
  <c r="Q59" i="1" s="1"/>
  <c r="T59" i="1"/>
  <c r="U59" i="1" s="1"/>
  <c r="W59" i="1"/>
  <c r="X59" i="1" s="1"/>
  <c r="Z59" i="1"/>
  <c r="AA59" i="1" s="1"/>
  <c r="AB59" i="1"/>
  <c r="AC59" i="1"/>
  <c r="AD59" i="1"/>
  <c r="AE59" i="1"/>
  <c r="AF59" i="1"/>
  <c r="O60" i="1"/>
  <c r="P60" i="1" s="1"/>
  <c r="R60" i="1"/>
  <c r="Q60" i="1" s="1"/>
  <c r="T60" i="1"/>
  <c r="U60" i="1" s="1"/>
  <c r="W60" i="1"/>
  <c r="X60" i="1" s="1"/>
  <c r="Z60" i="1"/>
  <c r="AA60" i="1" s="1"/>
  <c r="AB60" i="1"/>
  <c r="AC60" i="1"/>
  <c r="AD60" i="1"/>
  <c r="AE60" i="1"/>
  <c r="AF60" i="1"/>
  <c r="O61" i="1"/>
  <c r="P61" i="1" s="1"/>
  <c r="R61" i="1"/>
  <c r="Q61" i="1" s="1"/>
  <c r="T61" i="1"/>
  <c r="U61" i="1" s="1"/>
  <c r="W61" i="1"/>
  <c r="X61" i="1" s="1"/>
  <c r="Z61" i="1"/>
  <c r="AA61" i="1" s="1"/>
  <c r="AB61" i="1"/>
  <c r="AC61" i="1"/>
  <c r="AD61" i="1"/>
  <c r="AE61" i="1"/>
  <c r="AF61" i="1"/>
  <c r="O62" i="1"/>
  <c r="P62" i="1" s="1"/>
  <c r="R62" i="1"/>
  <c r="Q62" i="1" s="1"/>
  <c r="T62" i="1"/>
  <c r="U62" i="1" s="1"/>
  <c r="W62" i="1"/>
  <c r="X62" i="1"/>
  <c r="Z62" i="1"/>
  <c r="AA62" i="1" s="1"/>
  <c r="AB62" i="1"/>
  <c r="AC62" i="1"/>
  <c r="AD62" i="1"/>
  <c r="AE62" i="1"/>
  <c r="AF62" i="1"/>
  <c r="O63" i="1"/>
  <c r="P63" i="1" s="1"/>
  <c r="R63" i="1"/>
  <c r="Q63" i="1" s="1"/>
  <c r="T63" i="1"/>
  <c r="U63" i="1" s="1"/>
  <c r="W63" i="1"/>
  <c r="X63" i="1" s="1"/>
  <c r="Z63" i="1"/>
  <c r="AA63" i="1" s="1"/>
  <c r="AB63" i="1"/>
  <c r="AC63" i="1"/>
  <c r="AD63" i="1"/>
  <c r="AE63" i="1"/>
  <c r="AF63" i="1"/>
  <c r="O64" i="1"/>
  <c r="P64" i="1"/>
  <c r="R64" i="1"/>
  <c r="Q64" i="1" s="1"/>
  <c r="T64" i="1"/>
  <c r="U64" i="1" s="1"/>
  <c r="W64" i="1"/>
  <c r="X64" i="1" s="1"/>
  <c r="Z64" i="1"/>
  <c r="AA64" i="1" s="1"/>
  <c r="AB64" i="1"/>
  <c r="AC64" i="1"/>
  <c r="AD64" i="1"/>
  <c r="AE64" i="1"/>
  <c r="AF64" i="1"/>
  <c r="O65" i="1"/>
  <c r="P65" i="1" s="1"/>
  <c r="R65" i="1"/>
  <c r="Q65" i="1" s="1"/>
  <c r="T65" i="1"/>
  <c r="U65" i="1" s="1"/>
  <c r="W65" i="1"/>
  <c r="X65" i="1" s="1"/>
  <c r="Z65" i="1"/>
  <c r="AA65" i="1" s="1"/>
  <c r="AB65" i="1"/>
  <c r="AC65" i="1"/>
  <c r="AD65" i="1"/>
  <c r="AE65" i="1"/>
  <c r="AF65" i="1"/>
  <c r="O66" i="1"/>
  <c r="P66" i="1" s="1"/>
  <c r="R66" i="1"/>
  <c r="Q66" i="1" s="1"/>
  <c r="T66" i="1"/>
  <c r="U66" i="1" s="1"/>
  <c r="W66" i="1"/>
  <c r="X66" i="1" s="1"/>
  <c r="Z66" i="1"/>
  <c r="AA66" i="1" s="1"/>
  <c r="AB66" i="1"/>
  <c r="AC66" i="1"/>
  <c r="AD66" i="1"/>
  <c r="AE66" i="1"/>
  <c r="AF66" i="1"/>
  <c r="O67" i="1"/>
  <c r="P67" i="1" s="1"/>
  <c r="R67" i="1"/>
  <c r="Q67" i="1" s="1"/>
  <c r="T67" i="1"/>
  <c r="U67" i="1" s="1"/>
  <c r="W67" i="1"/>
  <c r="X67" i="1" s="1"/>
  <c r="Z67" i="1"/>
  <c r="AA67" i="1" s="1"/>
  <c r="AB67" i="1"/>
  <c r="AC67" i="1"/>
  <c r="AD67" i="1"/>
  <c r="AE67" i="1"/>
  <c r="AF67" i="1"/>
  <c r="O68" i="1"/>
  <c r="P68" i="1" s="1"/>
  <c r="R68" i="1"/>
  <c r="Q68" i="1" s="1"/>
  <c r="T68" i="1"/>
  <c r="U68" i="1" s="1"/>
  <c r="W68" i="1"/>
  <c r="X68" i="1" s="1"/>
  <c r="Z68" i="1"/>
  <c r="AA68" i="1" s="1"/>
  <c r="AB68" i="1"/>
  <c r="AC68" i="1"/>
  <c r="AD68" i="1"/>
  <c r="AE68" i="1"/>
  <c r="AF68" i="1"/>
  <c r="O69" i="1"/>
  <c r="P69" i="1" s="1"/>
  <c r="R69" i="1"/>
  <c r="Q69" i="1" s="1"/>
  <c r="T69" i="1"/>
  <c r="U69" i="1" s="1"/>
  <c r="W69" i="1"/>
  <c r="X69" i="1" s="1"/>
  <c r="Z69" i="1"/>
  <c r="AA69" i="1" s="1"/>
  <c r="AB69" i="1"/>
  <c r="AC69" i="1"/>
  <c r="AD69" i="1"/>
  <c r="AE69" i="1"/>
  <c r="AF69" i="1"/>
  <c r="O70" i="1"/>
  <c r="P70" i="1" s="1"/>
  <c r="R70" i="1"/>
  <c r="Q70" i="1" s="1"/>
  <c r="T70" i="1"/>
  <c r="U70" i="1" s="1"/>
  <c r="W70" i="1"/>
  <c r="X70" i="1" s="1"/>
  <c r="Z70" i="1"/>
  <c r="AA70" i="1" s="1"/>
  <c r="AB70" i="1"/>
  <c r="AC70" i="1"/>
  <c r="AD70" i="1"/>
  <c r="AE70" i="1"/>
  <c r="AF70" i="1"/>
  <c r="O71" i="1"/>
  <c r="P71" i="1" s="1"/>
  <c r="R71" i="1"/>
  <c r="Q71" i="1" s="1"/>
  <c r="T71" i="1"/>
  <c r="U71" i="1" s="1"/>
  <c r="W71" i="1"/>
  <c r="X71" i="1" s="1"/>
  <c r="Z71" i="1"/>
  <c r="AA71" i="1" s="1"/>
  <c r="AB71" i="1"/>
  <c r="AC71" i="1"/>
  <c r="AD71" i="1"/>
  <c r="AE71" i="1"/>
  <c r="AF71" i="1"/>
  <c r="O72" i="1"/>
  <c r="P72" i="1" s="1"/>
  <c r="R72" i="1"/>
  <c r="Q72" i="1" s="1"/>
  <c r="T72" i="1"/>
  <c r="U72" i="1" s="1"/>
  <c r="W72" i="1"/>
  <c r="X72" i="1" s="1"/>
  <c r="Z72" i="1"/>
  <c r="AA72" i="1" s="1"/>
  <c r="AB72" i="1"/>
  <c r="AC72" i="1"/>
  <c r="AD72" i="1"/>
  <c r="AE72" i="1"/>
  <c r="AF72" i="1"/>
  <c r="O73" i="1"/>
  <c r="P73" i="1" s="1"/>
  <c r="R73" i="1"/>
  <c r="Q73" i="1" s="1"/>
  <c r="T73" i="1"/>
  <c r="U73" i="1" s="1"/>
  <c r="W73" i="1"/>
  <c r="X73" i="1" s="1"/>
  <c r="Z73" i="1"/>
  <c r="AA73" i="1" s="1"/>
  <c r="AB73" i="1"/>
  <c r="AC73" i="1"/>
  <c r="AD73" i="1"/>
  <c r="AE73" i="1"/>
  <c r="AF73" i="1"/>
  <c r="O74" i="1"/>
  <c r="P74" i="1" s="1"/>
  <c r="R74" i="1"/>
  <c r="Q74" i="1" s="1"/>
  <c r="T74" i="1"/>
  <c r="U74" i="1" s="1"/>
  <c r="W74" i="1"/>
  <c r="X74" i="1" s="1"/>
  <c r="Z74" i="1"/>
  <c r="AA74" i="1" s="1"/>
  <c r="AB74" i="1"/>
  <c r="AC74" i="1"/>
  <c r="AD74" i="1"/>
  <c r="AE74" i="1"/>
  <c r="AF74" i="1"/>
  <c r="O75" i="1"/>
  <c r="P75" i="1" s="1"/>
  <c r="R75" i="1"/>
  <c r="Q75" i="1" s="1"/>
  <c r="T75" i="1"/>
  <c r="U75" i="1" s="1"/>
  <c r="W75" i="1"/>
  <c r="X75" i="1" s="1"/>
  <c r="Z75" i="1"/>
  <c r="AA75" i="1" s="1"/>
  <c r="AB75" i="1"/>
  <c r="AC75" i="1"/>
  <c r="AD75" i="1"/>
  <c r="AE75" i="1"/>
  <c r="AF75" i="1"/>
  <c r="O76" i="1"/>
  <c r="P76" i="1" s="1"/>
  <c r="R76" i="1"/>
  <c r="Q76" i="1" s="1"/>
  <c r="T76" i="1"/>
  <c r="U76" i="1" s="1"/>
  <c r="W76" i="1"/>
  <c r="X76" i="1" s="1"/>
  <c r="Z76" i="1"/>
  <c r="AA76" i="1" s="1"/>
  <c r="AB76" i="1"/>
  <c r="AC76" i="1"/>
  <c r="AD76" i="1"/>
  <c r="AE76" i="1"/>
  <c r="AF76" i="1"/>
  <c r="O77" i="1"/>
  <c r="P77" i="1" s="1"/>
  <c r="R77" i="1"/>
  <c r="Q77" i="1" s="1"/>
  <c r="T77" i="1"/>
  <c r="U77" i="1" s="1"/>
  <c r="W77" i="1"/>
  <c r="X77" i="1" s="1"/>
  <c r="Z77" i="1"/>
  <c r="AA77" i="1" s="1"/>
  <c r="AB77" i="1"/>
  <c r="AC77" i="1"/>
  <c r="AD77" i="1"/>
  <c r="AE77" i="1"/>
  <c r="AF77" i="1"/>
  <c r="O78" i="1"/>
  <c r="P78" i="1" s="1"/>
  <c r="R78" i="1"/>
  <c r="Q78" i="1" s="1"/>
  <c r="T78" i="1"/>
  <c r="U78" i="1" s="1"/>
  <c r="W78" i="1"/>
  <c r="X78" i="1" s="1"/>
  <c r="Z78" i="1"/>
  <c r="AA78" i="1" s="1"/>
  <c r="AB78" i="1"/>
  <c r="AC78" i="1"/>
  <c r="AD78" i="1"/>
  <c r="AE78" i="1"/>
  <c r="AF78" i="1"/>
  <c r="O79" i="1"/>
  <c r="P79" i="1" s="1"/>
  <c r="R79" i="1"/>
  <c r="Q79" i="1" s="1"/>
  <c r="T79" i="1"/>
  <c r="U79" i="1" s="1"/>
  <c r="W79" i="1"/>
  <c r="X79" i="1" s="1"/>
  <c r="Z79" i="1"/>
  <c r="AA79" i="1" s="1"/>
  <c r="AB79" i="1"/>
  <c r="AC79" i="1"/>
  <c r="AD79" i="1"/>
  <c r="AE79" i="1"/>
  <c r="AF79" i="1"/>
  <c r="O80" i="1"/>
  <c r="P80" i="1" s="1"/>
  <c r="R80" i="1"/>
  <c r="Q80" i="1" s="1"/>
  <c r="T80" i="1"/>
  <c r="U80" i="1" s="1"/>
  <c r="W80" i="1"/>
  <c r="X80" i="1" s="1"/>
  <c r="Z80" i="1"/>
  <c r="AA80" i="1" s="1"/>
  <c r="AB80" i="1"/>
  <c r="AC80" i="1"/>
  <c r="AD80" i="1"/>
  <c r="AE80" i="1"/>
  <c r="AF80" i="1"/>
  <c r="O81" i="1"/>
  <c r="P81" i="1" s="1"/>
  <c r="R81" i="1"/>
  <c r="Q81" i="1" s="1"/>
  <c r="T81" i="1"/>
  <c r="U81" i="1" s="1"/>
  <c r="W81" i="1"/>
  <c r="X81" i="1" s="1"/>
  <c r="Z81" i="1"/>
  <c r="AA81" i="1" s="1"/>
  <c r="AB81" i="1"/>
  <c r="AC81" i="1"/>
  <c r="AD81" i="1"/>
  <c r="AE81" i="1"/>
  <c r="AF81" i="1"/>
  <c r="O82" i="1"/>
  <c r="P82" i="1" s="1"/>
  <c r="R82" i="1"/>
  <c r="Q82" i="1" s="1"/>
  <c r="T82" i="1"/>
  <c r="U82" i="1" s="1"/>
  <c r="W82" i="1"/>
  <c r="X82" i="1" s="1"/>
  <c r="Z82" i="1"/>
  <c r="AA82" i="1" s="1"/>
  <c r="AB82" i="1"/>
  <c r="AC82" i="1"/>
  <c r="AD82" i="1"/>
  <c r="AE82" i="1"/>
  <c r="AF82" i="1"/>
  <c r="O83" i="1"/>
  <c r="P83" i="1" s="1"/>
  <c r="R83" i="1"/>
  <c r="Q83" i="1" s="1"/>
  <c r="T83" i="1"/>
  <c r="U83" i="1" s="1"/>
  <c r="W83" i="1"/>
  <c r="X83" i="1" s="1"/>
  <c r="Z83" i="1"/>
  <c r="AA83" i="1" s="1"/>
  <c r="AB83" i="1"/>
  <c r="AC83" i="1"/>
  <c r="AD83" i="1"/>
  <c r="AE83" i="1"/>
  <c r="AF83" i="1"/>
  <c r="O84" i="1"/>
  <c r="P84" i="1" s="1"/>
  <c r="R84" i="1"/>
  <c r="Q84" i="1" s="1"/>
  <c r="T84" i="1"/>
  <c r="U84" i="1" s="1"/>
  <c r="W84" i="1"/>
  <c r="X84" i="1" s="1"/>
  <c r="Z84" i="1"/>
  <c r="AA84" i="1" s="1"/>
  <c r="AB84" i="1"/>
  <c r="AC84" i="1"/>
  <c r="AD84" i="1"/>
  <c r="AE84" i="1"/>
  <c r="AF84" i="1"/>
  <c r="O85" i="1"/>
  <c r="P85" i="1" s="1"/>
  <c r="R85" i="1"/>
  <c r="Q85" i="1" s="1"/>
  <c r="T85" i="1"/>
  <c r="U85" i="1" s="1"/>
  <c r="W85" i="1"/>
  <c r="X85" i="1" s="1"/>
  <c r="Z85" i="1"/>
  <c r="AA85" i="1" s="1"/>
  <c r="AB85" i="1"/>
  <c r="AC85" i="1"/>
  <c r="AD85" i="1"/>
  <c r="AE85" i="1"/>
  <c r="AF85" i="1"/>
  <c r="O86" i="1"/>
  <c r="P86" i="1" s="1"/>
  <c r="R86" i="1"/>
  <c r="Q86" i="1" s="1"/>
  <c r="T86" i="1"/>
  <c r="U86" i="1" s="1"/>
  <c r="W86" i="1"/>
  <c r="X86" i="1" s="1"/>
  <c r="Z86" i="1"/>
  <c r="AA86" i="1" s="1"/>
  <c r="AB86" i="1"/>
  <c r="AC86" i="1"/>
  <c r="AD86" i="1"/>
  <c r="AE86" i="1"/>
  <c r="AF86" i="1"/>
  <c r="O87" i="1"/>
  <c r="P87" i="1" s="1"/>
  <c r="R87" i="1"/>
  <c r="Q87" i="1" s="1"/>
  <c r="T87" i="1"/>
  <c r="U87" i="1" s="1"/>
  <c r="W87" i="1"/>
  <c r="X87" i="1" s="1"/>
  <c r="Z87" i="1"/>
  <c r="AA87" i="1" s="1"/>
  <c r="AB87" i="1"/>
  <c r="AC87" i="1"/>
  <c r="AD87" i="1"/>
  <c r="AE87" i="1"/>
  <c r="AF87" i="1"/>
  <c r="O88" i="1"/>
  <c r="P88" i="1" s="1"/>
  <c r="Q88" i="1"/>
  <c r="R88" i="1"/>
  <c r="T88" i="1"/>
  <c r="U88" i="1" s="1"/>
  <c r="W88" i="1"/>
  <c r="X88" i="1" s="1"/>
  <c r="Z88" i="1"/>
  <c r="AA88" i="1" s="1"/>
  <c r="AB88" i="1"/>
  <c r="AC88" i="1"/>
  <c r="AD88" i="1"/>
  <c r="AE88" i="1"/>
  <c r="AF88" i="1"/>
  <c r="O89" i="1"/>
  <c r="P89" i="1" s="1"/>
  <c r="R89" i="1"/>
  <c r="Q89" i="1" s="1"/>
  <c r="T89" i="1"/>
  <c r="U89" i="1" s="1"/>
  <c r="W89" i="1"/>
  <c r="X89" i="1" s="1"/>
  <c r="Z89" i="1"/>
  <c r="AA89" i="1" s="1"/>
  <c r="AB89" i="1"/>
  <c r="AC89" i="1"/>
  <c r="AD89" i="1"/>
  <c r="AE89" i="1"/>
  <c r="AF89" i="1"/>
  <c r="O90" i="1"/>
  <c r="P90" i="1" s="1"/>
  <c r="R90" i="1"/>
  <c r="Q90" i="1" s="1"/>
  <c r="T90" i="1"/>
  <c r="U90" i="1" s="1"/>
  <c r="W90" i="1"/>
  <c r="X90" i="1" s="1"/>
  <c r="Z90" i="1"/>
  <c r="AA90" i="1" s="1"/>
  <c r="AB90" i="1"/>
  <c r="AC90" i="1"/>
  <c r="AD90" i="1"/>
  <c r="AE90" i="1"/>
  <c r="AF90" i="1"/>
  <c r="O91" i="1"/>
  <c r="P91" i="1" s="1"/>
  <c r="R91" i="1"/>
  <c r="Q91" i="1" s="1"/>
  <c r="T91" i="1"/>
  <c r="U91" i="1" s="1"/>
  <c r="W91" i="1"/>
  <c r="X91" i="1" s="1"/>
  <c r="Z91" i="1"/>
  <c r="AA91" i="1" s="1"/>
  <c r="AB91" i="1"/>
  <c r="AC91" i="1"/>
  <c r="AD91" i="1"/>
  <c r="AE91" i="1"/>
  <c r="AF91" i="1"/>
  <c r="O92" i="1"/>
  <c r="P92" i="1" s="1"/>
  <c r="R92" i="1"/>
  <c r="Q92" i="1" s="1"/>
  <c r="T92" i="1"/>
  <c r="U92" i="1" s="1"/>
  <c r="W92" i="1"/>
  <c r="X92" i="1" s="1"/>
  <c r="Z92" i="1"/>
  <c r="AA92" i="1"/>
  <c r="AB92" i="1"/>
  <c r="AC92" i="1"/>
  <c r="AD92" i="1"/>
  <c r="AE92" i="1"/>
  <c r="AF92" i="1"/>
  <c r="O93" i="1"/>
  <c r="P93" i="1" s="1"/>
  <c r="R93" i="1"/>
  <c r="Q93" i="1" s="1"/>
  <c r="T93" i="1"/>
  <c r="U93" i="1" s="1"/>
  <c r="W93" i="1"/>
  <c r="X93" i="1" s="1"/>
  <c r="Z93" i="1"/>
  <c r="AA93" i="1" s="1"/>
  <c r="AB93" i="1"/>
  <c r="AC93" i="1"/>
  <c r="AD93" i="1"/>
  <c r="AE93" i="1"/>
  <c r="AF93" i="1"/>
  <c r="O94" i="1"/>
  <c r="P94" i="1" s="1"/>
  <c r="R94" i="1"/>
  <c r="Q94" i="1" s="1"/>
  <c r="T94" i="1"/>
  <c r="U94" i="1" s="1"/>
  <c r="W94" i="1"/>
  <c r="X94" i="1" s="1"/>
  <c r="Z94" i="1"/>
  <c r="AA94" i="1" s="1"/>
  <c r="AB94" i="1"/>
  <c r="AC94" i="1"/>
  <c r="AD94" i="1"/>
  <c r="AE94" i="1"/>
  <c r="AF94" i="1"/>
  <c r="O95" i="1"/>
  <c r="P95" i="1" s="1"/>
  <c r="R95" i="1"/>
  <c r="Q95" i="1" s="1"/>
  <c r="T95" i="1"/>
  <c r="U95" i="1" s="1"/>
  <c r="W95" i="1"/>
  <c r="X95" i="1" s="1"/>
  <c r="Z95" i="1"/>
  <c r="AA95" i="1" s="1"/>
  <c r="AB95" i="1"/>
  <c r="AC95" i="1"/>
  <c r="AD95" i="1"/>
  <c r="AE95" i="1"/>
  <c r="AF95" i="1"/>
  <c r="O96" i="1"/>
  <c r="P96" i="1" s="1"/>
  <c r="R96" i="1"/>
  <c r="Q96" i="1" s="1"/>
  <c r="T96" i="1"/>
  <c r="U96" i="1" s="1"/>
  <c r="W96" i="1"/>
  <c r="X96" i="1" s="1"/>
  <c r="Z96" i="1"/>
  <c r="AA96" i="1" s="1"/>
  <c r="AB96" i="1"/>
  <c r="AC96" i="1"/>
  <c r="AD96" i="1"/>
  <c r="AE96" i="1"/>
  <c r="AF96" i="1"/>
  <c r="O97" i="1"/>
  <c r="P97" i="1" s="1"/>
  <c r="R97" i="1"/>
  <c r="Q97" i="1" s="1"/>
  <c r="T97" i="1"/>
  <c r="U97" i="1" s="1"/>
  <c r="W97" i="1"/>
  <c r="X97" i="1" s="1"/>
  <c r="Z97" i="1"/>
  <c r="AA97" i="1" s="1"/>
  <c r="AB97" i="1"/>
  <c r="AC97" i="1"/>
  <c r="AD97" i="1"/>
  <c r="AE97" i="1"/>
  <c r="AF97" i="1"/>
  <c r="O98" i="1"/>
  <c r="P98" i="1" s="1"/>
  <c r="R98" i="1"/>
  <c r="Q98" i="1" s="1"/>
  <c r="T98" i="1"/>
  <c r="U98" i="1" s="1"/>
  <c r="W98" i="1"/>
  <c r="X98" i="1" s="1"/>
  <c r="Z98" i="1"/>
  <c r="AA98" i="1" s="1"/>
  <c r="AB98" i="1"/>
  <c r="AC98" i="1"/>
  <c r="AD98" i="1"/>
  <c r="AE98" i="1"/>
  <c r="AF98" i="1"/>
  <c r="O99" i="1"/>
  <c r="P99" i="1" s="1"/>
  <c r="R99" i="1"/>
  <c r="Q99" i="1" s="1"/>
  <c r="T99" i="1"/>
  <c r="U99" i="1" s="1"/>
  <c r="W99" i="1"/>
  <c r="X99" i="1" s="1"/>
  <c r="Z99" i="1"/>
  <c r="AA99" i="1"/>
  <c r="AB99" i="1"/>
  <c r="AC99" i="1"/>
  <c r="AD99" i="1"/>
  <c r="AE99" i="1"/>
  <c r="AF99" i="1"/>
  <c r="O100" i="1"/>
  <c r="P100" i="1" s="1"/>
  <c r="R100" i="1"/>
  <c r="Q100" i="1" s="1"/>
  <c r="T100" i="1"/>
  <c r="U100" i="1" s="1"/>
  <c r="W100" i="1"/>
  <c r="X100" i="1" s="1"/>
  <c r="Z100" i="1"/>
  <c r="AA100" i="1" s="1"/>
  <c r="AB100" i="1"/>
  <c r="AC100" i="1"/>
  <c r="AD100" i="1"/>
  <c r="AE100" i="1"/>
  <c r="AF100" i="1"/>
  <c r="O101" i="1"/>
  <c r="P101" i="1" s="1"/>
  <c r="R101" i="1"/>
  <c r="Q101" i="1" s="1"/>
  <c r="T101" i="1"/>
  <c r="U101" i="1" s="1"/>
  <c r="W101" i="1"/>
  <c r="X101" i="1" s="1"/>
  <c r="Z101" i="1"/>
  <c r="AA101" i="1" s="1"/>
  <c r="AB101" i="1"/>
  <c r="AC101" i="1"/>
  <c r="AD101" i="1"/>
  <c r="AE101" i="1"/>
  <c r="AF101" i="1"/>
  <c r="O102" i="1"/>
  <c r="P102" i="1" s="1"/>
  <c r="R102" i="1"/>
  <c r="Q102" i="1" s="1"/>
  <c r="T102" i="1"/>
  <c r="U102" i="1" s="1"/>
  <c r="W102" i="1"/>
  <c r="X102" i="1" s="1"/>
  <c r="Z102" i="1"/>
  <c r="AA102" i="1" s="1"/>
  <c r="AB102" i="1"/>
  <c r="AC102" i="1"/>
  <c r="AD102" i="1"/>
  <c r="AE102" i="1"/>
  <c r="AF102" i="1"/>
  <c r="O103" i="1"/>
  <c r="P103" i="1" s="1"/>
  <c r="R103" i="1"/>
  <c r="Q103" i="1" s="1"/>
  <c r="T103" i="1"/>
  <c r="U103" i="1" s="1"/>
  <c r="W103" i="1"/>
  <c r="X103" i="1" s="1"/>
  <c r="Z103" i="1"/>
  <c r="AA103" i="1" s="1"/>
  <c r="AB103" i="1"/>
  <c r="AC103" i="1"/>
  <c r="AD103" i="1"/>
  <c r="AE103" i="1"/>
  <c r="AF103" i="1"/>
  <c r="O104" i="1"/>
  <c r="P104" i="1" s="1"/>
  <c r="R104" i="1"/>
  <c r="Q104" i="1" s="1"/>
  <c r="T104" i="1"/>
  <c r="U104" i="1" s="1"/>
  <c r="W104" i="1"/>
  <c r="X104" i="1" s="1"/>
  <c r="Z104" i="1"/>
  <c r="AA104" i="1" s="1"/>
  <c r="AB104" i="1"/>
  <c r="AC104" i="1"/>
  <c r="AD104" i="1"/>
  <c r="AE104" i="1"/>
  <c r="AF104" i="1"/>
  <c r="O105" i="1"/>
  <c r="P105" i="1" s="1"/>
  <c r="R105" i="1"/>
  <c r="Q105" i="1" s="1"/>
  <c r="T105" i="1"/>
  <c r="U105" i="1" s="1"/>
  <c r="W105" i="1"/>
  <c r="X105" i="1" s="1"/>
  <c r="Z105" i="1"/>
  <c r="AA105" i="1" s="1"/>
  <c r="AB105" i="1"/>
  <c r="AC105" i="1"/>
  <c r="AD105" i="1"/>
  <c r="AE105" i="1"/>
  <c r="AF105" i="1"/>
  <c r="O106" i="1"/>
  <c r="P106" i="1" s="1"/>
  <c r="R106" i="1"/>
  <c r="Q106" i="1" s="1"/>
  <c r="T106" i="1"/>
  <c r="U106" i="1" s="1"/>
  <c r="W106" i="1"/>
  <c r="X106" i="1" s="1"/>
  <c r="Z106" i="1"/>
  <c r="AA106" i="1" s="1"/>
  <c r="AB106" i="1"/>
  <c r="AC106" i="1"/>
  <c r="AD106" i="1"/>
  <c r="AE106" i="1"/>
  <c r="AF106" i="1"/>
  <c r="O107" i="1"/>
  <c r="P107" i="1"/>
  <c r="R107" i="1"/>
  <c r="Q107" i="1" s="1"/>
  <c r="T107" i="1"/>
  <c r="U107" i="1" s="1"/>
  <c r="W107" i="1"/>
  <c r="X107" i="1" s="1"/>
  <c r="Z107" i="1"/>
  <c r="AA107" i="1" s="1"/>
  <c r="AB107" i="1"/>
  <c r="AC107" i="1"/>
  <c r="AD107" i="1"/>
  <c r="AE107" i="1"/>
  <c r="AF107" i="1"/>
  <c r="O108" i="1"/>
  <c r="P108" i="1" s="1"/>
  <c r="R108" i="1"/>
  <c r="Q108" i="1" s="1"/>
  <c r="T108" i="1"/>
  <c r="U108" i="1" s="1"/>
  <c r="W108" i="1"/>
  <c r="X108" i="1" s="1"/>
  <c r="Z108" i="1"/>
  <c r="AA108" i="1" s="1"/>
  <c r="AB108" i="1"/>
  <c r="AC108" i="1"/>
  <c r="AD108" i="1"/>
  <c r="AE108" i="1"/>
  <c r="AF108" i="1"/>
  <c r="O109" i="1"/>
  <c r="P109" i="1" s="1"/>
  <c r="R109" i="1"/>
  <c r="Q109" i="1" s="1"/>
  <c r="T109" i="1"/>
  <c r="U109" i="1" s="1"/>
  <c r="W109" i="1"/>
  <c r="X109" i="1"/>
  <c r="Z109" i="1"/>
  <c r="AA109" i="1" s="1"/>
  <c r="AB109" i="1"/>
  <c r="AC109" i="1"/>
  <c r="AD109" i="1"/>
  <c r="AE109" i="1"/>
  <c r="AF109" i="1"/>
  <c r="O110" i="1"/>
  <c r="P110" i="1" s="1"/>
  <c r="R110" i="1"/>
  <c r="Q110" i="1" s="1"/>
  <c r="T110" i="1"/>
  <c r="U110" i="1" s="1"/>
  <c r="W110" i="1"/>
  <c r="X110" i="1" s="1"/>
  <c r="Z110" i="1"/>
  <c r="AA110" i="1" s="1"/>
  <c r="AB110" i="1"/>
  <c r="AC110" i="1"/>
  <c r="AD110" i="1"/>
  <c r="AE110" i="1"/>
  <c r="AF110" i="1"/>
  <c r="O111" i="1"/>
  <c r="P111" i="1" s="1"/>
  <c r="R111" i="1"/>
  <c r="Q111" i="1" s="1"/>
  <c r="T111" i="1"/>
  <c r="U111" i="1" s="1"/>
  <c r="W111" i="1"/>
  <c r="X111" i="1" s="1"/>
  <c r="Z111" i="1"/>
  <c r="AA111" i="1" s="1"/>
  <c r="AB111" i="1"/>
  <c r="AC111" i="1"/>
  <c r="AD111" i="1"/>
  <c r="AE111" i="1"/>
  <c r="AF111" i="1"/>
  <c r="O112" i="1"/>
  <c r="P112" i="1" s="1"/>
  <c r="R112" i="1"/>
  <c r="Q112" i="1" s="1"/>
  <c r="T112" i="1"/>
  <c r="U112" i="1" s="1"/>
  <c r="W112" i="1"/>
  <c r="X112" i="1" s="1"/>
  <c r="Z112" i="1"/>
  <c r="AA112" i="1" s="1"/>
  <c r="AB112" i="1"/>
  <c r="AC112" i="1"/>
  <c r="AD112" i="1"/>
  <c r="AE112" i="1"/>
  <c r="AF112" i="1"/>
  <c r="O113" i="1"/>
  <c r="P113" i="1" s="1"/>
  <c r="R113" i="1"/>
  <c r="Q113" i="1" s="1"/>
  <c r="T113" i="1"/>
  <c r="U113" i="1" s="1"/>
  <c r="W113" i="1"/>
  <c r="X113" i="1" s="1"/>
  <c r="Z113" i="1"/>
  <c r="AA113" i="1" s="1"/>
  <c r="AB113" i="1"/>
  <c r="AC113" i="1"/>
  <c r="AD113" i="1"/>
  <c r="AE113" i="1"/>
  <c r="AF113" i="1"/>
  <c r="O114" i="1"/>
  <c r="P114" i="1" s="1"/>
  <c r="R114" i="1"/>
  <c r="Q114" i="1" s="1"/>
  <c r="T114" i="1"/>
  <c r="U114" i="1" s="1"/>
  <c r="W114" i="1"/>
  <c r="X114" i="1" s="1"/>
  <c r="Z114" i="1"/>
  <c r="AA114" i="1" s="1"/>
  <c r="AB114" i="1"/>
  <c r="AC114" i="1"/>
  <c r="AD114" i="1"/>
  <c r="AE114" i="1"/>
  <c r="AF114" i="1"/>
  <c r="O115" i="1"/>
  <c r="P115" i="1" s="1"/>
  <c r="R115" i="1"/>
  <c r="Q115" i="1" s="1"/>
  <c r="T115" i="1"/>
  <c r="U115" i="1" s="1"/>
  <c r="W115" i="1"/>
  <c r="X115" i="1" s="1"/>
  <c r="Z115" i="1"/>
  <c r="AA115" i="1" s="1"/>
  <c r="AB115" i="1"/>
  <c r="AC115" i="1"/>
  <c r="AD115" i="1"/>
  <c r="AE115" i="1"/>
  <c r="AF115" i="1"/>
  <c r="O116" i="1"/>
  <c r="P116" i="1" s="1"/>
  <c r="R116" i="1"/>
  <c r="Q116" i="1" s="1"/>
  <c r="T116" i="1"/>
  <c r="U116" i="1" s="1"/>
  <c r="W116" i="1"/>
  <c r="X116" i="1" s="1"/>
  <c r="Z116" i="1"/>
  <c r="AA116" i="1" s="1"/>
  <c r="AB116" i="1"/>
  <c r="AC116" i="1"/>
  <c r="AD116" i="1"/>
  <c r="AE116" i="1"/>
  <c r="AF116" i="1"/>
  <c r="O117" i="1"/>
  <c r="P117" i="1" s="1"/>
  <c r="R117" i="1"/>
  <c r="Q117" i="1" s="1"/>
  <c r="T117" i="1"/>
  <c r="U117" i="1" s="1"/>
  <c r="W117" i="1"/>
  <c r="X117" i="1" s="1"/>
  <c r="Z117" i="1"/>
  <c r="AA117" i="1" s="1"/>
  <c r="AB117" i="1"/>
  <c r="AC117" i="1"/>
  <c r="AD117" i="1"/>
  <c r="AE117" i="1"/>
  <c r="AF117" i="1"/>
  <c r="O118" i="1"/>
  <c r="P118" i="1" s="1"/>
  <c r="R118" i="1"/>
  <c r="Q118" i="1" s="1"/>
  <c r="T118" i="1"/>
  <c r="U118" i="1" s="1"/>
  <c r="W118" i="1"/>
  <c r="X118" i="1" s="1"/>
  <c r="Z118" i="1"/>
  <c r="AA118" i="1" s="1"/>
  <c r="AB118" i="1"/>
  <c r="AC118" i="1"/>
  <c r="AD118" i="1"/>
  <c r="AE118" i="1"/>
  <c r="AF118" i="1"/>
  <c r="O119" i="1"/>
  <c r="P119" i="1" s="1"/>
  <c r="R119" i="1"/>
  <c r="Q119" i="1" s="1"/>
  <c r="T119" i="1"/>
  <c r="U119" i="1" s="1"/>
  <c r="W119" i="1"/>
  <c r="X119" i="1" s="1"/>
  <c r="Z119" i="1"/>
  <c r="AA119" i="1" s="1"/>
  <c r="AB119" i="1"/>
  <c r="AC119" i="1"/>
  <c r="AD119" i="1"/>
  <c r="AE119" i="1"/>
  <c r="AF119" i="1"/>
  <c r="O120" i="1"/>
  <c r="P120" i="1" s="1"/>
  <c r="R120" i="1"/>
  <c r="Q120" i="1" s="1"/>
  <c r="T120" i="1"/>
  <c r="U120" i="1" s="1"/>
  <c r="W120" i="1"/>
  <c r="X120" i="1" s="1"/>
  <c r="Z120" i="1"/>
  <c r="AA120" i="1" s="1"/>
  <c r="AB120" i="1"/>
  <c r="AC120" i="1"/>
  <c r="AD120" i="1"/>
  <c r="AE120" i="1"/>
  <c r="AF120" i="1"/>
  <c r="O121" i="1"/>
  <c r="P121" i="1" s="1"/>
  <c r="R121" i="1"/>
  <c r="Q121" i="1" s="1"/>
  <c r="T121" i="1"/>
  <c r="U121" i="1" s="1"/>
  <c r="W121" i="1"/>
  <c r="X121" i="1" s="1"/>
  <c r="Z121" i="1"/>
  <c r="AA121" i="1" s="1"/>
  <c r="AB121" i="1"/>
  <c r="AC121" i="1"/>
  <c r="AD121" i="1"/>
  <c r="AE121" i="1"/>
  <c r="AF121" i="1"/>
  <c r="O122" i="1"/>
  <c r="P122" i="1" s="1"/>
  <c r="R122" i="1"/>
  <c r="Q122" i="1" s="1"/>
  <c r="T122" i="1"/>
  <c r="U122" i="1" s="1"/>
  <c r="W122" i="1"/>
  <c r="X122" i="1" s="1"/>
  <c r="Z122" i="1"/>
  <c r="AA122" i="1" s="1"/>
  <c r="AB122" i="1"/>
  <c r="AC122" i="1"/>
  <c r="AD122" i="1"/>
  <c r="AE122" i="1"/>
  <c r="AF122" i="1"/>
  <c r="O123" i="1"/>
  <c r="P123" i="1" s="1"/>
  <c r="R123" i="1"/>
  <c r="Q123" i="1" s="1"/>
  <c r="T123" i="1"/>
  <c r="U123" i="1" s="1"/>
  <c r="W123" i="1"/>
  <c r="X123" i="1" s="1"/>
  <c r="Z123" i="1"/>
  <c r="AA123" i="1" s="1"/>
  <c r="AB123" i="1"/>
  <c r="AC123" i="1"/>
  <c r="AD123" i="1"/>
  <c r="AE123" i="1"/>
  <c r="AF123" i="1"/>
  <c r="O124" i="1"/>
  <c r="P124" i="1" s="1"/>
  <c r="R124" i="1"/>
  <c r="Q124" i="1" s="1"/>
  <c r="T124" i="1"/>
  <c r="U124" i="1" s="1"/>
  <c r="W124" i="1"/>
  <c r="X124" i="1" s="1"/>
  <c r="Z124" i="1"/>
  <c r="AA124" i="1" s="1"/>
  <c r="AB124" i="1"/>
  <c r="AC124" i="1"/>
  <c r="AD124" i="1"/>
  <c r="AE124" i="1"/>
  <c r="AF124" i="1"/>
  <c r="O125" i="1"/>
  <c r="P125" i="1" s="1"/>
  <c r="R125" i="1"/>
  <c r="Q125" i="1" s="1"/>
  <c r="T125" i="1"/>
  <c r="U125" i="1" s="1"/>
  <c r="W125" i="1"/>
  <c r="X125" i="1" s="1"/>
  <c r="Z125" i="1"/>
  <c r="AA125" i="1" s="1"/>
  <c r="AB125" i="1"/>
  <c r="AC125" i="1"/>
  <c r="AD125" i="1"/>
  <c r="AE125" i="1"/>
  <c r="AF125" i="1"/>
  <c r="O126" i="1"/>
  <c r="P126" i="1" s="1"/>
  <c r="R126" i="1"/>
  <c r="Q126" i="1" s="1"/>
  <c r="T126" i="1"/>
  <c r="U126" i="1" s="1"/>
  <c r="W126" i="1"/>
  <c r="X126" i="1" s="1"/>
  <c r="Z126" i="1"/>
  <c r="AA126" i="1" s="1"/>
  <c r="AB126" i="1"/>
  <c r="AC126" i="1"/>
  <c r="AD126" i="1"/>
  <c r="AE126" i="1"/>
  <c r="AF126" i="1"/>
  <c r="O127" i="1"/>
  <c r="P127" i="1" s="1"/>
  <c r="R127" i="1"/>
  <c r="Q127" i="1" s="1"/>
  <c r="T127" i="1"/>
  <c r="U127" i="1" s="1"/>
  <c r="W127" i="1"/>
  <c r="X127" i="1" s="1"/>
  <c r="Z127" i="1"/>
  <c r="AA127" i="1" s="1"/>
  <c r="AB127" i="1"/>
  <c r="AC127" i="1"/>
  <c r="AD127" i="1"/>
  <c r="AE127" i="1"/>
  <c r="AF127" i="1"/>
  <c r="O128" i="1"/>
  <c r="P128" i="1"/>
  <c r="R128" i="1"/>
  <c r="Q128" i="1" s="1"/>
  <c r="T128" i="1"/>
  <c r="U128" i="1" s="1"/>
  <c r="W128" i="1"/>
  <c r="X128" i="1" s="1"/>
  <c r="Z128" i="1"/>
  <c r="AA128" i="1" s="1"/>
  <c r="AB128" i="1"/>
  <c r="AC128" i="1"/>
  <c r="AD128" i="1"/>
  <c r="AE128" i="1"/>
  <c r="AF128" i="1"/>
  <c r="O129" i="1"/>
  <c r="P129" i="1" s="1"/>
  <c r="R129" i="1"/>
  <c r="Q129" i="1" s="1"/>
  <c r="T129" i="1"/>
  <c r="U129" i="1" s="1"/>
  <c r="W129" i="1"/>
  <c r="X129" i="1" s="1"/>
  <c r="Z129" i="1"/>
  <c r="AA129" i="1" s="1"/>
  <c r="AB129" i="1"/>
  <c r="AC129" i="1"/>
  <c r="AD129" i="1"/>
  <c r="AE129" i="1"/>
  <c r="AF129" i="1"/>
  <c r="O130" i="1"/>
  <c r="P130" i="1" s="1"/>
  <c r="R130" i="1"/>
  <c r="Q130" i="1" s="1"/>
  <c r="T130" i="1"/>
  <c r="U130" i="1" s="1"/>
  <c r="W130" i="1"/>
  <c r="X130" i="1" s="1"/>
  <c r="Z130" i="1"/>
  <c r="AA130" i="1" s="1"/>
  <c r="AB130" i="1"/>
  <c r="AC130" i="1"/>
  <c r="AD130" i="1"/>
  <c r="AE130" i="1"/>
  <c r="AF130" i="1"/>
  <c r="O131" i="1"/>
  <c r="P131" i="1" s="1"/>
  <c r="R131" i="1"/>
  <c r="Q131" i="1" s="1"/>
  <c r="T131" i="1"/>
  <c r="U131" i="1" s="1"/>
  <c r="W131" i="1"/>
  <c r="X131" i="1" s="1"/>
  <c r="Z131" i="1"/>
  <c r="AA131" i="1" s="1"/>
  <c r="AB131" i="1"/>
  <c r="AC131" i="1"/>
  <c r="AD131" i="1"/>
  <c r="AE131" i="1"/>
  <c r="AF131" i="1"/>
  <c r="O132" i="1"/>
  <c r="P132" i="1" s="1"/>
  <c r="R132" i="1"/>
  <c r="Q132" i="1" s="1"/>
  <c r="T132" i="1"/>
  <c r="U132" i="1" s="1"/>
  <c r="W132" i="1"/>
  <c r="X132" i="1" s="1"/>
  <c r="Z132" i="1"/>
  <c r="AA132" i="1" s="1"/>
  <c r="AB132" i="1"/>
  <c r="AC132" i="1"/>
  <c r="AD132" i="1"/>
  <c r="AE132" i="1"/>
  <c r="AF132" i="1"/>
  <c r="O133" i="1"/>
  <c r="P133" i="1"/>
  <c r="R133" i="1"/>
  <c r="Q133" i="1" s="1"/>
  <c r="T133" i="1"/>
  <c r="U133" i="1" s="1"/>
  <c r="W133" i="1"/>
  <c r="X133" i="1" s="1"/>
  <c r="Z133" i="1"/>
  <c r="AA133" i="1" s="1"/>
  <c r="AB133" i="1"/>
  <c r="AC133" i="1"/>
  <c r="AD133" i="1"/>
  <c r="AE133" i="1"/>
  <c r="AF133" i="1"/>
  <c r="O134" i="1"/>
  <c r="P134" i="1" s="1"/>
  <c r="R134" i="1"/>
  <c r="Q134" i="1" s="1"/>
  <c r="T134" i="1"/>
  <c r="U134" i="1" s="1"/>
  <c r="W134" i="1"/>
  <c r="X134" i="1" s="1"/>
  <c r="Z134" i="1"/>
  <c r="AA134" i="1" s="1"/>
  <c r="AB134" i="1"/>
  <c r="AC134" i="1"/>
  <c r="AD134" i="1"/>
  <c r="AE134" i="1"/>
  <c r="AF134" i="1"/>
  <c r="O135" i="1"/>
  <c r="P135" i="1" s="1"/>
  <c r="R135" i="1"/>
  <c r="Q135" i="1" s="1"/>
  <c r="T135" i="1"/>
  <c r="U135" i="1" s="1"/>
  <c r="W135" i="1"/>
  <c r="X135" i="1" s="1"/>
  <c r="Z135" i="1"/>
  <c r="AA135" i="1" s="1"/>
  <c r="AB135" i="1"/>
  <c r="AC135" i="1"/>
  <c r="AD135" i="1"/>
  <c r="AE135" i="1"/>
  <c r="AF135" i="1"/>
  <c r="O136" i="1"/>
  <c r="P136" i="1" s="1"/>
  <c r="R136" i="1"/>
  <c r="Q136" i="1" s="1"/>
  <c r="T136" i="1"/>
  <c r="U136" i="1" s="1"/>
  <c r="W136" i="1"/>
  <c r="X136" i="1" s="1"/>
  <c r="Z136" i="1"/>
  <c r="AA136" i="1" s="1"/>
  <c r="AB136" i="1"/>
  <c r="AC136" i="1"/>
  <c r="AD136" i="1"/>
  <c r="AE136" i="1"/>
  <c r="AF136" i="1"/>
  <c r="O137" i="1"/>
  <c r="P137" i="1"/>
  <c r="R137" i="1"/>
  <c r="Q137" i="1" s="1"/>
  <c r="T137" i="1"/>
  <c r="U137" i="1" s="1"/>
  <c r="W137" i="1"/>
  <c r="X137" i="1" s="1"/>
  <c r="Z137" i="1"/>
  <c r="AA137" i="1"/>
  <c r="AB137" i="1"/>
  <c r="AC137" i="1"/>
  <c r="AD137" i="1"/>
  <c r="AE137" i="1"/>
  <c r="AF137" i="1"/>
  <c r="O138" i="1"/>
  <c r="P138" i="1" s="1"/>
  <c r="R138" i="1"/>
  <c r="Q138" i="1" s="1"/>
  <c r="T138" i="1"/>
  <c r="U138" i="1" s="1"/>
  <c r="W138" i="1"/>
  <c r="X138" i="1" s="1"/>
  <c r="Z138" i="1"/>
  <c r="AA138" i="1" s="1"/>
  <c r="AB138" i="1"/>
  <c r="AC138" i="1"/>
  <c r="AD138" i="1"/>
  <c r="AE138" i="1"/>
  <c r="AF138" i="1"/>
  <c r="O139" i="1"/>
  <c r="P139" i="1" s="1"/>
  <c r="R139" i="1"/>
  <c r="Q139" i="1" s="1"/>
  <c r="T139" i="1"/>
  <c r="U139" i="1" s="1"/>
  <c r="W139" i="1"/>
  <c r="X139" i="1" s="1"/>
  <c r="Z139" i="1"/>
  <c r="AA139" i="1" s="1"/>
  <c r="AB139" i="1"/>
  <c r="AC139" i="1"/>
  <c r="AD139" i="1"/>
  <c r="AE139" i="1"/>
  <c r="AF139" i="1"/>
  <c r="O140" i="1"/>
  <c r="P140" i="1" s="1"/>
  <c r="R140" i="1"/>
  <c r="Q140" i="1" s="1"/>
  <c r="T140" i="1"/>
  <c r="U140" i="1" s="1"/>
  <c r="W140" i="1"/>
  <c r="X140" i="1" s="1"/>
  <c r="Z140" i="1"/>
  <c r="AA140" i="1" s="1"/>
  <c r="AB140" i="1"/>
  <c r="AC140" i="1"/>
  <c r="AD140" i="1"/>
  <c r="AE140" i="1"/>
  <c r="AF140" i="1"/>
  <c r="O141" i="1"/>
  <c r="P141" i="1" s="1"/>
  <c r="R141" i="1"/>
  <c r="Q141" i="1" s="1"/>
  <c r="T141" i="1"/>
  <c r="U141" i="1" s="1"/>
  <c r="W141" i="1"/>
  <c r="X141" i="1" s="1"/>
  <c r="Z141" i="1"/>
  <c r="AA141" i="1" s="1"/>
  <c r="AB141" i="1"/>
  <c r="AC141" i="1"/>
  <c r="AD141" i="1"/>
  <c r="AE141" i="1"/>
  <c r="AF141" i="1"/>
  <c r="O142" i="1"/>
  <c r="P142" i="1" s="1"/>
  <c r="R142" i="1"/>
  <c r="Q142" i="1" s="1"/>
  <c r="T142" i="1"/>
  <c r="U142" i="1" s="1"/>
  <c r="W142" i="1"/>
  <c r="X142" i="1" s="1"/>
  <c r="Z142" i="1"/>
  <c r="AA142" i="1" s="1"/>
  <c r="AB142" i="1"/>
  <c r="AC142" i="1"/>
  <c r="AD142" i="1"/>
  <c r="AE142" i="1"/>
  <c r="AF142" i="1"/>
  <c r="O143" i="1"/>
  <c r="P143" i="1" s="1"/>
  <c r="R143" i="1"/>
  <c r="Q143" i="1" s="1"/>
  <c r="T143" i="1"/>
  <c r="U143" i="1" s="1"/>
  <c r="W143" i="1"/>
  <c r="X143" i="1"/>
  <c r="Z143" i="1"/>
  <c r="AA143" i="1" s="1"/>
  <c r="AB143" i="1"/>
  <c r="AC143" i="1"/>
  <c r="AD143" i="1"/>
  <c r="AE143" i="1"/>
  <c r="AF143" i="1"/>
  <c r="O144" i="1"/>
  <c r="P144" i="1" s="1"/>
  <c r="R144" i="1"/>
  <c r="Q144" i="1" s="1"/>
  <c r="T144" i="1"/>
  <c r="U144" i="1" s="1"/>
  <c r="W144" i="1"/>
  <c r="X144" i="1" s="1"/>
  <c r="Z144" i="1"/>
  <c r="AA144" i="1" s="1"/>
  <c r="AB144" i="1"/>
  <c r="AC144" i="1"/>
  <c r="AD144" i="1"/>
  <c r="AE144" i="1"/>
  <c r="AF144" i="1"/>
  <c r="O145" i="1"/>
  <c r="P145" i="1" s="1"/>
  <c r="R145" i="1"/>
  <c r="Q145" i="1" s="1"/>
  <c r="T145" i="1"/>
  <c r="U145" i="1" s="1"/>
  <c r="W145" i="1"/>
  <c r="X145" i="1" s="1"/>
  <c r="Z145" i="1"/>
  <c r="AA145" i="1" s="1"/>
  <c r="AB145" i="1"/>
  <c r="AC145" i="1"/>
  <c r="AD145" i="1"/>
  <c r="AE145" i="1"/>
  <c r="AF145" i="1"/>
  <c r="O146" i="1"/>
  <c r="P146" i="1" s="1"/>
  <c r="R146" i="1"/>
  <c r="Q146" i="1" s="1"/>
  <c r="T146" i="1"/>
  <c r="U146" i="1" s="1"/>
  <c r="W146" i="1"/>
  <c r="X146" i="1" s="1"/>
  <c r="Z146" i="1"/>
  <c r="AA146" i="1" s="1"/>
  <c r="AB146" i="1"/>
  <c r="AC146" i="1"/>
  <c r="AD146" i="1"/>
  <c r="AE146" i="1"/>
  <c r="AF146" i="1"/>
  <c r="O147" i="1"/>
  <c r="P147" i="1" s="1"/>
  <c r="R147" i="1"/>
  <c r="Q147" i="1" s="1"/>
  <c r="T147" i="1"/>
  <c r="U147" i="1" s="1"/>
  <c r="W147" i="1"/>
  <c r="X147" i="1" s="1"/>
  <c r="Z147" i="1"/>
  <c r="AA147" i="1" s="1"/>
  <c r="AB147" i="1"/>
  <c r="AC147" i="1"/>
  <c r="AD147" i="1"/>
  <c r="AE147" i="1"/>
  <c r="AF147" i="1"/>
  <c r="O148" i="1"/>
  <c r="P148" i="1" s="1"/>
  <c r="R148" i="1"/>
  <c r="Q148" i="1" s="1"/>
  <c r="T148" i="1"/>
  <c r="U148" i="1" s="1"/>
  <c r="W148" i="1"/>
  <c r="X148" i="1" s="1"/>
  <c r="Z148" i="1"/>
  <c r="AA148" i="1" s="1"/>
  <c r="AB148" i="1"/>
  <c r="AC148" i="1"/>
  <c r="AD148" i="1"/>
  <c r="AE148" i="1"/>
  <c r="AF148" i="1"/>
  <c r="O149" i="1"/>
  <c r="P149" i="1" s="1"/>
  <c r="R149" i="1"/>
  <c r="Q149" i="1" s="1"/>
  <c r="T149" i="1"/>
  <c r="U149" i="1" s="1"/>
  <c r="W149" i="1"/>
  <c r="X149" i="1" s="1"/>
  <c r="Z149" i="1"/>
  <c r="AA149" i="1" s="1"/>
  <c r="AB149" i="1"/>
  <c r="AC149" i="1"/>
  <c r="AD149" i="1"/>
  <c r="AE149" i="1"/>
  <c r="AF149" i="1"/>
  <c r="O150" i="1"/>
  <c r="P150" i="1" s="1"/>
  <c r="R150" i="1"/>
  <c r="Q150" i="1" s="1"/>
  <c r="T150" i="1"/>
  <c r="U150" i="1" s="1"/>
  <c r="W150" i="1"/>
  <c r="X150" i="1" s="1"/>
  <c r="Z150" i="1"/>
  <c r="AA150" i="1" s="1"/>
  <c r="AB150" i="1"/>
  <c r="AC150" i="1"/>
  <c r="AD150" i="1"/>
  <c r="AE150" i="1"/>
  <c r="AF150" i="1"/>
  <c r="O151" i="1"/>
  <c r="P151" i="1" s="1"/>
  <c r="R151" i="1"/>
  <c r="Q151" i="1" s="1"/>
  <c r="T151" i="1"/>
  <c r="U151" i="1" s="1"/>
  <c r="W151" i="1"/>
  <c r="X151" i="1" s="1"/>
  <c r="Z151" i="1"/>
  <c r="AA151" i="1" s="1"/>
  <c r="AB151" i="1"/>
  <c r="AC151" i="1"/>
  <c r="AD151" i="1"/>
  <c r="AE151" i="1"/>
  <c r="AF151" i="1"/>
  <c r="O152" i="1"/>
  <c r="P152" i="1" s="1"/>
  <c r="R152" i="1"/>
  <c r="Q152" i="1" s="1"/>
  <c r="T152" i="1"/>
  <c r="U152" i="1" s="1"/>
  <c r="W152" i="1"/>
  <c r="X152" i="1" s="1"/>
  <c r="Z152" i="1"/>
  <c r="AA152" i="1" s="1"/>
  <c r="AB152" i="1"/>
  <c r="AC152" i="1"/>
  <c r="AD152" i="1"/>
  <c r="AE152" i="1"/>
  <c r="AF152" i="1"/>
  <c r="O153" i="1"/>
  <c r="P153" i="1" s="1"/>
  <c r="R153" i="1"/>
  <c r="Q153" i="1" s="1"/>
  <c r="T153" i="1"/>
  <c r="U153" i="1" s="1"/>
  <c r="W153" i="1"/>
  <c r="X153" i="1" s="1"/>
  <c r="Z153" i="1"/>
  <c r="AA153" i="1" s="1"/>
  <c r="AB153" i="1"/>
  <c r="AC153" i="1"/>
  <c r="AD153" i="1"/>
  <c r="AE153" i="1"/>
  <c r="AF153" i="1"/>
  <c r="O154" i="1"/>
  <c r="P154" i="1" s="1"/>
  <c r="R154" i="1"/>
  <c r="Q154" i="1" s="1"/>
  <c r="T154" i="1"/>
  <c r="U154" i="1" s="1"/>
  <c r="W154" i="1"/>
  <c r="X154" i="1" s="1"/>
  <c r="Z154" i="1"/>
  <c r="AA154" i="1" s="1"/>
  <c r="AB154" i="1"/>
  <c r="AC154" i="1"/>
  <c r="AD154" i="1"/>
  <c r="AE154" i="1"/>
  <c r="AF154" i="1"/>
  <c r="O155" i="1"/>
  <c r="P155" i="1" s="1"/>
  <c r="R155" i="1"/>
  <c r="Q155" i="1" s="1"/>
  <c r="T155" i="1"/>
  <c r="U155" i="1" s="1"/>
  <c r="W155" i="1"/>
  <c r="X155" i="1" s="1"/>
  <c r="Z155" i="1"/>
  <c r="AA155" i="1" s="1"/>
  <c r="AB155" i="1"/>
  <c r="AC155" i="1"/>
  <c r="AD155" i="1"/>
  <c r="AE155" i="1"/>
  <c r="AF155" i="1"/>
  <c r="O156" i="1"/>
  <c r="P156" i="1" s="1"/>
  <c r="R156" i="1"/>
  <c r="Q156" i="1" s="1"/>
  <c r="T156" i="1"/>
  <c r="U156" i="1" s="1"/>
  <c r="W156" i="1"/>
  <c r="X156" i="1" s="1"/>
  <c r="Z156" i="1"/>
  <c r="AA156" i="1" s="1"/>
  <c r="AB156" i="1"/>
  <c r="AC156" i="1"/>
  <c r="AD156" i="1"/>
  <c r="AE156" i="1"/>
  <c r="AF156" i="1"/>
  <c r="O157" i="1"/>
  <c r="P157" i="1" s="1"/>
  <c r="R157" i="1"/>
  <c r="Q157" i="1" s="1"/>
  <c r="T157" i="1"/>
  <c r="U157" i="1" s="1"/>
  <c r="W157" i="1"/>
  <c r="X157" i="1" s="1"/>
  <c r="Z157" i="1"/>
  <c r="AA157" i="1" s="1"/>
  <c r="AB157" i="1"/>
  <c r="AC157" i="1"/>
  <c r="AD157" i="1"/>
  <c r="AE157" i="1"/>
  <c r="AF157" i="1"/>
  <c r="O158" i="1"/>
  <c r="P158" i="1" s="1"/>
  <c r="R158" i="1"/>
  <c r="Q158" i="1" s="1"/>
  <c r="T158" i="1"/>
  <c r="U158" i="1" s="1"/>
  <c r="W158" i="1"/>
  <c r="X158" i="1" s="1"/>
  <c r="Z158" i="1"/>
  <c r="AA158" i="1" s="1"/>
  <c r="AB158" i="1"/>
  <c r="AC158" i="1"/>
  <c r="AD158" i="1"/>
  <c r="AE158" i="1"/>
  <c r="AF158" i="1"/>
  <c r="O159" i="1"/>
  <c r="P159" i="1" s="1"/>
  <c r="R159" i="1"/>
  <c r="Q159" i="1" s="1"/>
  <c r="T159" i="1"/>
  <c r="U159" i="1" s="1"/>
  <c r="W159" i="1"/>
  <c r="X159" i="1" s="1"/>
  <c r="Z159" i="1"/>
  <c r="AA159" i="1" s="1"/>
  <c r="AB159" i="1"/>
  <c r="AC159" i="1"/>
  <c r="AD159" i="1"/>
  <c r="AE159" i="1"/>
  <c r="AF159" i="1"/>
  <c r="O160" i="1"/>
  <c r="P160" i="1" s="1"/>
  <c r="R160" i="1"/>
  <c r="Q160" i="1" s="1"/>
  <c r="T160" i="1"/>
  <c r="U160" i="1" s="1"/>
  <c r="W160" i="1"/>
  <c r="X160" i="1" s="1"/>
  <c r="Z160" i="1"/>
  <c r="AA160" i="1" s="1"/>
  <c r="AB160" i="1"/>
  <c r="AC160" i="1"/>
  <c r="AD160" i="1"/>
  <c r="AE160" i="1"/>
  <c r="AF160" i="1"/>
  <c r="O161" i="1"/>
  <c r="P161" i="1" s="1"/>
  <c r="R161" i="1"/>
  <c r="Q161" i="1" s="1"/>
  <c r="T161" i="1"/>
  <c r="U161" i="1" s="1"/>
  <c r="W161" i="1"/>
  <c r="X161" i="1" s="1"/>
  <c r="Z161" i="1"/>
  <c r="AA161" i="1"/>
  <c r="AB161" i="1"/>
  <c r="AC161" i="1"/>
  <c r="AD161" i="1"/>
  <c r="AE161" i="1"/>
  <c r="AF161" i="1"/>
  <c r="O162" i="1"/>
  <c r="P162" i="1" s="1"/>
  <c r="R162" i="1"/>
  <c r="Q162" i="1" s="1"/>
  <c r="T162" i="1"/>
  <c r="U162" i="1" s="1"/>
  <c r="W162" i="1"/>
  <c r="X162" i="1" s="1"/>
  <c r="Z162" i="1"/>
  <c r="AA162" i="1" s="1"/>
  <c r="AB162" i="1"/>
  <c r="AC162" i="1"/>
  <c r="AD162" i="1"/>
  <c r="AE162" i="1"/>
  <c r="AF162" i="1"/>
  <c r="O163" i="1"/>
  <c r="P163" i="1" s="1"/>
  <c r="R163" i="1"/>
  <c r="Q163" i="1" s="1"/>
  <c r="T163" i="1"/>
  <c r="U163" i="1" s="1"/>
  <c r="W163" i="1"/>
  <c r="X163" i="1" s="1"/>
  <c r="Z163" i="1"/>
  <c r="AA163" i="1" s="1"/>
  <c r="AB163" i="1"/>
  <c r="AC163" i="1"/>
  <c r="AD163" i="1"/>
  <c r="AE163" i="1"/>
  <c r="AF163" i="1"/>
  <c r="O164" i="1"/>
  <c r="P164" i="1" s="1"/>
  <c r="R164" i="1"/>
  <c r="Q164" i="1" s="1"/>
  <c r="T164" i="1"/>
  <c r="U164" i="1" s="1"/>
  <c r="W164" i="1"/>
  <c r="X164" i="1" s="1"/>
  <c r="Z164" i="1"/>
  <c r="AA164" i="1" s="1"/>
  <c r="AB164" i="1"/>
  <c r="AC164" i="1"/>
  <c r="AD164" i="1"/>
  <c r="AE164" i="1"/>
  <c r="AF164" i="1"/>
  <c r="O165" i="1"/>
  <c r="P165" i="1" s="1"/>
  <c r="R165" i="1"/>
  <c r="Q165" i="1" s="1"/>
  <c r="T165" i="1"/>
  <c r="U165" i="1" s="1"/>
  <c r="W165" i="1"/>
  <c r="X165" i="1" s="1"/>
  <c r="Z165" i="1"/>
  <c r="AA165" i="1" s="1"/>
  <c r="AB165" i="1"/>
  <c r="AC165" i="1"/>
  <c r="AD165" i="1"/>
  <c r="AE165" i="1"/>
  <c r="AF165" i="1"/>
  <c r="O166" i="1"/>
  <c r="P166" i="1" s="1"/>
  <c r="R166" i="1"/>
  <c r="Q166" i="1" s="1"/>
  <c r="T166" i="1"/>
  <c r="U166" i="1" s="1"/>
  <c r="W166" i="1"/>
  <c r="X166" i="1" s="1"/>
  <c r="Z166" i="1"/>
  <c r="AA166" i="1" s="1"/>
  <c r="AB166" i="1"/>
  <c r="AC166" i="1"/>
  <c r="AD166" i="1"/>
  <c r="AE166" i="1"/>
  <c r="AF166" i="1"/>
  <c r="O167" i="1"/>
  <c r="P167" i="1" s="1"/>
  <c r="R167" i="1"/>
  <c r="Q167" i="1" s="1"/>
  <c r="T167" i="1"/>
  <c r="U167" i="1" s="1"/>
  <c r="W167" i="1"/>
  <c r="X167" i="1" s="1"/>
  <c r="Z167" i="1"/>
  <c r="AA167" i="1" s="1"/>
  <c r="AB167" i="1"/>
  <c r="AC167" i="1"/>
  <c r="AD167" i="1"/>
  <c r="AE167" i="1"/>
  <c r="AF167" i="1"/>
  <c r="O168" i="1"/>
  <c r="P168" i="1" s="1"/>
  <c r="R168" i="1"/>
  <c r="Q168" i="1" s="1"/>
  <c r="T168" i="1"/>
  <c r="U168" i="1" s="1"/>
  <c r="W168" i="1"/>
  <c r="X168" i="1" s="1"/>
  <c r="Z168" i="1"/>
  <c r="AA168" i="1" s="1"/>
  <c r="AB168" i="1"/>
  <c r="AC168" i="1"/>
  <c r="AD168" i="1"/>
  <c r="AE168" i="1"/>
  <c r="AF168" i="1"/>
  <c r="O169" i="1"/>
  <c r="P169" i="1" s="1"/>
  <c r="R169" i="1"/>
  <c r="Q169" i="1" s="1"/>
  <c r="T169" i="1"/>
  <c r="U169" i="1" s="1"/>
  <c r="W169" i="1"/>
  <c r="X169" i="1" s="1"/>
  <c r="Z169" i="1"/>
  <c r="AA169" i="1" s="1"/>
  <c r="AB169" i="1"/>
  <c r="AC169" i="1"/>
  <c r="AD169" i="1"/>
  <c r="AE169" i="1"/>
  <c r="AF169" i="1"/>
  <c r="O170" i="1"/>
  <c r="P170" i="1" s="1"/>
  <c r="R170" i="1"/>
  <c r="Q170" i="1" s="1"/>
  <c r="T170" i="1"/>
  <c r="U170" i="1" s="1"/>
  <c r="W170" i="1"/>
  <c r="X170" i="1" s="1"/>
  <c r="Z170" i="1"/>
  <c r="AA170" i="1" s="1"/>
  <c r="AB170" i="1"/>
  <c r="AC170" i="1"/>
  <c r="AD170" i="1"/>
  <c r="AE170" i="1"/>
  <c r="AF170" i="1"/>
  <c r="O171" i="1"/>
  <c r="P171" i="1" s="1"/>
  <c r="R171" i="1"/>
  <c r="Q171" i="1" s="1"/>
  <c r="T171" i="1"/>
  <c r="U171" i="1" s="1"/>
  <c r="W171" i="1"/>
  <c r="X171" i="1" s="1"/>
  <c r="Z171" i="1"/>
  <c r="AA171" i="1" s="1"/>
  <c r="AB171" i="1"/>
  <c r="AC171" i="1"/>
  <c r="AD171" i="1"/>
  <c r="AE171" i="1"/>
  <c r="AF171" i="1"/>
  <c r="O172" i="1"/>
  <c r="P172" i="1" s="1"/>
  <c r="R172" i="1"/>
  <c r="Q172" i="1" s="1"/>
  <c r="T172" i="1"/>
  <c r="U172" i="1" s="1"/>
  <c r="W172" i="1"/>
  <c r="X172" i="1" s="1"/>
  <c r="Z172" i="1"/>
  <c r="AA172" i="1" s="1"/>
  <c r="AB172" i="1"/>
  <c r="AC172" i="1"/>
  <c r="AD172" i="1"/>
  <c r="AE172" i="1"/>
  <c r="AF172" i="1"/>
  <c r="O173" i="1"/>
  <c r="P173" i="1" s="1"/>
  <c r="R173" i="1"/>
  <c r="Q173" i="1" s="1"/>
  <c r="T173" i="1"/>
  <c r="U173" i="1" s="1"/>
  <c r="W173" i="1"/>
  <c r="X173" i="1" s="1"/>
  <c r="Z173" i="1"/>
  <c r="AA173" i="1" s="1"/>
  <c r="AB173" i="1"/>
  <c r="AC173" i="1"/>
  <c r="AD173" i="1"/>
  <c r="AE173" i="1"/>
  <c r="AF173" i="1"/>
  <c r="O174" i="1"/>
  <c r="P174" i="1" s="1"/>
  <c r="R174" i="1"/>
  <c r="Q174" i="1" s="1"/>
  <c r="T174" i="1"/>
  <c r="U174" i="1" s="1"/>
  <c r="W174" i="1"/>
  <c r="X174" i="1" s="1"/>
  <c r="Z174" i="1"/>
  <c r="AA174" i="1" s="1"/>
  <c r="AB174" i="1"/>
  <c r="AC174" i="1"/>
  <c r="AD174" i="1"/>
  <c r="AE174" i="1"/>
  <c r="AF174" i="1"/>
  <c r="O175" i="1"/>
  <c r="P175" i="1" s="1"/>
  <c r="R175" i="1"/>
  <c r="Q175" i="1" s="1"/>
  <c r="T175" i="1"/>
  <c r="U175" i="1" s="1"/>
  <c r="W175" i="1"/>
  <c r="X175" i="1" s="1"/>
  <c r="Z175" i="1"/>
  <c r="AA175" i="1" s="1"/>
  <c r="AB175" i="1"/>
  <c r="AC175" i="1"/>
  <c r="AD175" i="1"/>
  <c r="AE175" i="1"/>
  <c r="AF175" i="1"/>
  <c r="O176" i="1"/>
  <c r="P176" i="1" s="1"/>
  <c r="R176" i="1"/>
  <c r="Q176" i="1" s="1"/>
  <c r="T176" i="1"/>
  <c r="U176" i="1" s="1"/>
  <c r="W176" i="1"/>
  <c r="X176" i="1" s="1"/>
  <c r="Z176" i="1"/>
  <c r="AA176" i="1" s="1"/>
  <c r="AB176" i="1"/>
  <c r="AC176" i="1"/>
  <c r="AD176" i="1"/>
  <c r="AE176" i="1"/>
  <c r="AF176" i="1"/>
  <c r="O177" i="1"/>
  <c r="P177" i="1" s="1"/>
  <c r="R177" i="1"/>
  <c r="Q177" i="1" s="1"/>
  <c r="T177" i="1"/>
  <c r="U177" i="1" s="1"/>
  <c r="W177" i="1"/>
  <c r="X177" i="1" s="1"/>
  <c r="Z177" i="1"/>
  <c r="AA177" i="1" s="1"/>
  <c r="AB177" i="1"/>
  <c r="AC177" i="1"/>
  <c r="AD177" i="1"/>
  <c r="AE177" i="1"/>
  <c r="AF177" i="1"/>
  <c r="O178" i="1"/>
  <c r="P178" i="1" s="1"/>
  <c r="R178" i="1"/>
  <c r="Q178" i="1" s="1"/>
  <c r="T178" i="1"/>
  <c r="U178" i="1" s="1"/>
  <c r="W178" i="1"/>
  <c r="X178" i="1" s="1"/>
  <c r="Z178" i="1"/>
  <c r="AA178" i="1" s="1"/>
  <c r="AB178" i="1"/>
  <c r="AC178" i="1"/>
  <c r="AD178" i="1"/>
  <c r="AE178" i="1"/>
  <c r="AF178" i="1"/>
  <c r="O179" i="1"/>
  <c r="P179" i="1" s="1"/>
  <c r="R179" i="1"/>
  <c r="Q179" i="1" s="1"/>
  <c r="T179" i="1"/>
  <c r="U179" i="1"/>
  <c r="W179" i="1"/>
  <c r="X179" i="1" s="1"/>
  <c r="Z179" i="1"/>
  <c r="AA179" i="1" s="1"/>
  <c r="AB179" i="1"/>
  <c r="AC179" i="1"/>
  <c r="AD179" i="1"/>
  <c r="AE179" i="1"/>
  <c r="AF179" i="1"/>
  <c r="O180" i="1"/>
  <c r="P180" i="1"/>
  <c r="R180" i="1"/>
  <c r="Q180" i="1" s="1"/>
  <c r="T180" i="1"/>
  <c r="U180" i="1"/>
  <c r="W180" i="1"/>
  <c r="X180" i="1" s="1"/>
  <c r="Z180" i="1"/>
  <c r="AA180" i="1"/>
  <c r="AB180" i="1"/>
  <c r="AI180" i="1" s="1"/>
  <c r="AC180" i="1"/>
  <c r="AD180" i="1"/>
  <c r="AE180" i="1"/>
  <c r="AF180" i="1"/>
  <c r="O181" i="1"/>
  <c r="P181" i="1" s="1"/>
  <c r="R181" i="1"/>
  <c r="Q181" i="1" s="1"/>
  <c r="T181" i="1"/>
  <c r="U181" i="1" s="1"/>
  <c r="W181" i="1"/>
  <c r="X181" i="1" s="1"/>
  <c r="Z181" i="1"/>
  <c r="AA181" i="1" s="1"/>
  <c r="AB181" i="1"/>
  <c r="AC181" i="1"/>
  <c r="AD181" i="1"/>
  <c r="AE181" i="1"/>
  <c r="AF181" i="1"/>
  <c r="O182" i="1"/>
  <c r="P182" i="1" s="1"/>
  <c r="R182" i="1"/>
  <c r="Q182" i="1" s="1"/>
  <c r="T182" i="1"/>
  <c r="U182" i="1" s="1"/>
  <c r="W182" i="1"/>
  <c r="X182" i="1" s="1"/>
  <c r="Z182" i="1"/>
  <c r="AA182" i="1" s="1"/>
  <c r="AB182" i="1"/>
  <c r="AC182" i="1"/>
  <c r="AD182" i="1"/>
  <c r="AE182" i="1"/>
  <c r="AF182" i="1"/>
  <c r="O183" i="1"/>
  <c r="P183" i="1" s="1"/>
  <c r="R183" i="1"/>
  <c r="Q183" i="1" s="1"/>
  <c r="T183" i="1"/>
  <c r="U183" i="1" s="1"/>
  <c r="W183" i="1"/>
  <c r="X183" i="1" s="1"/>
  <c r="Z183" i="1"/>
  <c r="AA183" i="1" s="1"/>
  <c r="AB183" i="1"/>
  <c r="AC183" i="1"/>
  <c r="AD183" i="1"/>
  <c r="AE183" i="1"/>
  <c r="AF183" i="1"/>
  <c r="O184" i="1"/>
  <c r="P184" i="1" s="1"/>
  <c r="R184" i="1"/>
  <c r="Q184" i="1" s="1"/>
  <c r="T184" i="1"/>
  <c r="U184" i="1" s="1"/>
  <c r="W184" i="1"/>
  <c r="X184" i="1" s="1"/>
  <c r="Z184" i="1"/>
  <c r="AA184" i="1" s="1"/>
  <c r="AB184" i="1"/>
  <c r="AC184" i="1"/>
  <c r="AD184" i="1"/>
  <c r="AE184" i="1"/>
  <c r="AF184" i="1"/>
  <c r="O185" i="1"/>
  <c r="P185" i="1" s="1"/>
  <c r="R185" i="1"/>
  <c r="Q185" i="1" s="1"/>
  <c r="T185" i="1"/>
  <c r="U185" i="1" s="1"/>
  <c r="W185" i="1"/>
  <c r="X185" i="1" s="1"/>
  <c r="Z185" i="1"/>
  <c r="AA185" i="1" s="1"/>
  <c r="AB185" i="1"/>
  <c r="AC185" i="1"/>
  <c r="AD185" i="1"/>
  <c r="AE185" i="1"/>
  <c r="AF185" i="1"/>
  <c r="O186" i="1"/>
  <c r="P186" i="1" s="1"/>
  <c r="R186" i="1"/>
  <c r="Q186" i="1" s="1"/>
  <c r="T186" i="1"/>
  <c r="U186" i="1"/>
  <c r="W186" i="1"/>
  <c r="X186" i="1" s="1"/>
  <c r="Z186" i="1"/>
  <c r="AA186" i="1" s="1"/>
  <c r="AB186" i="1"/>
  <c r="AC186" i="1"/>
  <c r="AD186" i="1"/>
  <c r="AE186" i="1"/>
  <c r="AF186" i="1"/>
  <c r="O187" i="1"/>
  <c r="P187" i="1" s="1"/>
  <c r="R187" i="1"/>
  <c r="Q187" i="1" s="1"/>
  <c r="T187" i="1"/>
  <c r="U187" i="1" s="1"/>
  <c r="W187" i="1"/>
  <c r="X187" i="1"/>
  <c r="Z187" i="1"/>
  <c r="AA187" i="1" s="1"/>
  <c r="AB187" i="1"/>
  <c r="AC187" i="1"/>
  <c r="AD187" i="1"/>
  <c r="AE187" i="1"/>
  <c r="AF187" i="1"/>
  <c r="O188" i="1"/>
  <c r="P188" i="1" s="1"/>
  <c r="R188" i="1"/>
  <c r="Q188" i="1" s="1"/>
  <c r="T188" i="1"/>
  <c r="U188" i="1" s="1"/>
  <c r="W188" i="1"/>
  <c r="X188" i="1" s="1"/>
  <c r="Z188" i="1"/>
  <c r="AA188" i="1" s="1"/>
  <c r="AB188" i="1"/>
  <c r="AC188" i="1"/>
  <c r="AD188" i="1"/>
  <c r="AE188" i="1"/>
  <c r="AF188" i="1"/>
  <c r="O189" i="1"/>
  <c r="P189" i="1" s="1"/>
  <c r="R189" i="1"/>
  <c r="Q189" i="1" s="1"/>
  <c r="T189" i="1"/>
  <c r="U189" i="1" s="1"/>
  <c r="W189" i="1"/>
  <c r="X189" i="1" s="1"/>
  <c r="Z189" i="1"/>
  <c r="AA189" i="1" s="1"/>
  <c r="AB189" i="1"/>
  <c r="AC189" i="1"/>
  <c r="AD189" i="1"/>
  <c r="AE189" i="1"/>
  <c r="AF189" i="1"/>
  <c r="O190" i="1"/>
  <c r="P190" i="1" s="1"/>
  <c r="R190" i="1"/>
  <c r="Q190" i="1" s="1"/>
  <c r="T190" i="1"/>
  <c r="U190" i="1" s="1"/>
  <c r="W190" i="1"/>
  <c r="X190" i="1" s="1"/>
  <c r="Z190" i="1"/>
  <c r="AA190" i="1" s="1"/>
  <c r="AB190" i="1"/>
  <c r="AC190" i="1"/>
  <c r="AD190" i="1"/>
  <c r="AE190" i="1"/>
  <c r="AF190" i="1"/>
  <c r="O191" i="1"/>
  <c r="P191" i="1" s="1"/>
  <c r="R191" i="1"/>
  <c r="Q191" i="1" s="1"/>
  <c r="T191" i="1"/>
  <c r="U191" i="1" s="1"/>
  <c r="W191" i="1"/>
  <c r="X191" i="1" s="1"/>
  <c r="Z191" i="1"/>
  <c r="AA191" i="1" s="1"/>
  <c r="AB191" i="1"/>
  <c r="AC191" i="1"/>
  <c r="AD191" i="1"/>
  <c r="AE191" i="1"/>
  <c r="AF191" i="1"/>
  <c r="O192" i="1"/>
  <c r="P192" i="1" s="1"/>
  <c r="R192" i="1"/>
  <c r="Q192" i="1" s="1"/>
  <c r="T192" i="1"/>
  <c r="U192" i="1"/>
  <c r="W192" i="1"/>
  <c r="X192" i="1" s="1"/>
  <c r="Z192" i="1"/>
  <c r="AA192" i="1" s="1"/>
  <c r="AB192" i="1"/>
  <c r="AC192" i="1"/>
  <c r="AD192" i="1"/>
  <c r="AE192" i="1"/>
  <c r="AF192" i="1"/>
  <c r="O193" i="1"/>
  <c r="P193" i="1" s="1"/>
  <c r="R193" i="1"/>
  <c r="Q193" i="1" s="1"/>
  <c r="T193" i="1"/>
  <c r="U193" i="1" s="1"/>
  <c r="W193" i="1"/>
  <c r="X193" i="1" s="1"/>
  <c r="Z193" i="1"/>
  <c r="AA193" i="1" s="1"/>
  <c r="AB193" i="1"/>
  <c r="AC193" i="1"/>
  <c r="AD193" i="1"/>
  <c r="AE193" i="1"/>
  <c r="AF193" i="1"/>
  <c r="O194" i="1"/>
  <c r="P194" i="1" s="1"/>
  <c r="R194" i="1"/>
  <c r="Q194" i="1" s="1"/>
  <c r="T194" i="1"/>
  <c r="U194" i="1" s="1"/>
  <c r="W194" i="1"/>
  <c r="X194" i="1" s="1"/>
  <c r="Z194" i="1"/>
  <c r="AA194" i="1" s="1"/>
  <c r="AB194" i="1"/>
  <c r="AC194" i="1"/>
  <c r="AD194" i="1"/>
  <c r="AE194" i="1"/>
  <c r="AF194" i="1"/>
  <c r="O195" i="1"/>
  <c r="P195" i="1" s="1"/>
  <c r="R195" i="1"/>
  <c r="Q195" i="1" s="1"/>
  <c r="T195" i="1"/>
  <c r="U195" i="1" s="1"/>
  <c r="W195" i="1"/>
  <c r="X195" i="1" s="1"/>
  <c r="Z195" i="1"/>
  <c r="AA195" i="1" s="1"/>
  <c r="AB195" i="1"/>
  <c r="AC195" i="1"/>
  <c r="AD195" i="1"/>
  <c r="AE195" i="1"/>
  <c r="AF195" i="1"/>
  <c r="O196" i="1"/>
  <c r="P196" i="1" s="1"/>
  <c r="R196" i="1"/>
  <c r="Q196" i="1" s="1"/>
  <c r="T196" i="1"/>
  <c r="U196" i="1" s="1"/>
  <c r="W196" i="1"/>
  <c r="X196" i="1" s="1"/>
  <c r="Z196" i="1"/>
  <c r="AA196" i="1" s="1"/>
  <c r="AB196" i="1"/>
  <c r="AC196" i="1"/>
  <c r="AD196" i="1"/>
  <c r="AE196" i="1"/>
  <c r="AF196" i="1"/>
  <c r="O197" i="1"/>
  <c r="P197" i="1" s="1"/>
  <c r="R197" i="1"/>
  <c r="Q197" i="1" s="1"/>
  <c r="T197" i="1"/>
  <c r="U197" i="1" s="1"/>
  <c r="W197" i="1"/>
  <c r="X197" i="1" s="1"/>
  <c r="Z197" i="1"/>
  <c r="AA197" i="1" s="1"/>
  <c r="AB197" i="1"/>
  <c r="AC197" i="1"/>
  <c r="AD197" i="1"/>
  <c r="AE197" i="1"/>
  <c r="AF197" i="1"/>
  <c r="O198" i="1"/>
  <c r="P198" i="1" s="1"/>
  <c r="R198" i="1"/>
  <c r="Q198" i="1" s="1"/>
  <c r="T198" i="1"/>
  <c r="U198" i="1" s="1"/>
  <c r="W198" i="1"/>
  <c r="X198" i="1" s="1"/>
  <c r="Z198" i="1"/>
  <c r="AA198" i="1" s="1"/>
  <c r="AB198" i="1"/>
  <c r="AC198" i="1"/>
  <c r="AD198" i="1"/>
  <c r="AE198" i="1"/>
  <c r="AF198" i="1"/>
  <c r="O199" i="1"/>
  <c r="P199" i="1" s="1"/>
  <c r="R199" i="1"/>
  <c r="Q199" i="1" s="1"/>
  <c r="T199" i="1"/>
  <c r="U199" i="1" s="1"/>
  <c r="W199" i="1"/>
  <c r="X199" i="1" s="1"/>
  <c r="Z199" i="1"/>
  <c r="AA199" i="1" s="1"/>
  <c r="AB199" i="1"/>
  <c r="AC199" i="1"/>
  <c r="AD199" i="1"/>
  <c r="AE199" i="1"/>
  <c r="AF199" i="1"/>
  <c r="O200" i="1"/>
  <c r="P200" i="1" s="1"/>
  <c r="R200" i="1"/>
  <c r="Q200" i="1" s="1"/>
  <c r="T200" i="1"/>
  <c r="U200" i="1" s="1"/>
  <c r="W200" i="1"/>
  <c r="X200" i="1" s="1"/>
  <c r="Z200" i="1"/>
  <c r="AA200" i="1" s="1"/>
  <c r="AB200" i="1"/>
  <c r="AC200" i="1"/>
  <c r="AD200" i="1"/>
  <c r="AE200" i="1"/>
  <c r="AF200" i="1"/>
  <c r="O201" i="1"/>
  <c r="P201" i="1" s="1"/>
  <c r="R201" i="1"/>
  <c r="Q201" i="1" s="1"/>
  <c r="T201" i="1"/>
  <c r="U201" i="1" s="1"/>
  <c r="W201" i="1"/>
  <c r="X201" i="1" s="1"/>
  <c r="Z201" i="1"/>
  <c r="AA201" i="1"/>
  <c r="AB201" i="1"/>
  <c r="AC201" i="1"/>
  <c r="AD201" i="1"/>
  <c r="AE201" i="1"/>
  <c r="AF201" i="1"/>
  <c r="O202" i="1"/>
  <c r="P202" i="1" s="1"/>
  <c r="R202" i="1"/>
  <c r="Q202" i="1" s="1"/>
  <c r="T202" i="1"/>
  <c r="U202" i="1" s="1"/>
  <c r="W202" i="1"/>
  <c r="X202" i="1" s="1"/>
  <c r="Z202" i="1"/>
  <c r="AA202" i="1" s="1"/>
  <c r="AB202" i="1"/>
  <c r="AC202" i="1"/>
  <c r="AD202" i="1"/>
  <c r="AE202" i="1"/>
  <c r="AF202" i="1"/>
  <c r="O203" i="1"/>
  <c r="P203" i="1" s="1"/>
  <c r="R203" i="1"/>
  <c r="Q203" i="1" s="1"/>
  <c r="T203" i="1"/>
  <c r="U203" i="1" s="1"/>
  <c r="W203" i="1"/>
  <c r="X203" i="1" s="1"/>
  <c r="Z203" i="1"/>
  <c r="AA203" i="1" s="1"/>
  <c r="AB203" i="1"/>
  <c r="AC203" i="1"/>
  <c r="AD203" i="1"/>
  <c r="AE203" i="1"/>
  <c r="AF203" i="1"/>
  <c r="O204" i="1"/>
  <c r="P204" i="1" s="1"/>
  <c r="R204" i="1"/>
  <c r="Q204" i="1" s="1"/>
  <c r="T204" i="1"/>
  <c r="U204" i="1" s="1"/>
  <c r="W204" i="1"/>
  <c r="X204" i="1" s="1"/>
  <c r="Z204" i="1"/>
  <c r="AA204" i="1" s="1"/>
  <c r="AB204" i="1"/>
  <c r="AC204" i="1"/>
  <c r="AD204" i="1"/>
  <c r="AE204" i="1"/>
  <c r="AF204" i="1"/>
  <c r="O205" i="1"/>
  <c r="P205" i="1" s="1"/>
  <c r="R205" i="1"/>
  <c r="Q205" i="1" s="1"/>
  <c r="T205" i="1"/>
  <c r="U205" i="1" s="1"/>
  <c r="W205" i="1"/>
  <c r="X205" i="1" s="1"/>
  <c r="Z205" i="1"/>
  <c r="AA205" i="1" s="1"/>
  <c r="AB205" i="1"/>
  <c r="AC205" i="1"/>
  <c r="AD205" i="1"/>
  <c r="AE205" i="1"/>
  <c r="AF205" i="1"/>
  <c r="O206" i="1"/>
  <c r="P206" i="1" s="1"/>
  <c r="R206" i="1"/>
  <c r="Q206" i="1" s="1"/>
  <c r="T206" i="1"/>
  <c r="U206" i="1" s="1"/>
  <c r="W206" i="1"/>
  <c r="X206" i="1" s="1"/>
  <c r="Z206" i="1"/>
  <c r="AA206" i="1" s="1"/>
  <c r="AB206" i="1"/>
  <c r="AC206" i="1"/>
  <c r="AD206" i="1"/>
  <c r="AE206" i="1"/>
  <c r="AF206" i="1"/>
  <c r="O207" i="1"/>
  <c r="P207" i="1" s="1"/>
  <c r="R207" i="1"/>
  <c r="Q207" i="1" s="1"/>
  <c r="T207" i="1"/>
  <c r="U207" i="1" s="1"/>
  <c r="W207" i="1"/>
  <c r="X207" i="1" s="1"/>
  <c r="Z207" i="1"/>
  <c r="AA207" i="1" s="1"/>
  <c r="AB207" i="1"/>
  <c r="AC207" i="1"/>
  <c r="AD207" i="1"/>
  <c r="AE207" i="1"/>
  <c r="AF207" i="1"/>
  <c r="O208" i="1"/>
  <c r="P208" i="1" s="1"/>
  <c r="R208" i="1"/>
  <c r="Q208" i="1" s="1"/>
  <c r="T208" i="1"/>
  <c r="U208" i="1" s="1"/>
  <c r="W208" i="1"/>
  <c r="X208" i="1" s="1"/>
  <c r="Z208" i="1"/>
  <c r="AA208" i="1" s="1"/>
  <c r="AB208" i="1"/>
  <c r="AC208" i="1"/>
  <c r="AD208" i="1"/>
  <c r="AE208" i="1"/>
  <c r="AF208" i="1"/>
  <c r="O209" i="1"/>
  <c r="P209" i="1" s="1"/>
  <c r="R209" i="1"/>
  <c r="Q209" i="1" s="1"/>
  <c r="T209" i="1"/>
  <c r="U209" i="1" s="1"/>
  <c r="W209" i="1"/>
  <c r="X209" i="1" s="1"/>
  <c r="Z209" i="1"/>
  <c r="AA209" i="1" s="1"/>
  <c r="AB209" i="1"/>
  <c r="AC209" i="1"/>
  <c r="AD209" i="1"/>
  <c r="AE209" i="1"/>
  <c r="AF209" i="1"/>
  <c r="O210" i="1"/>
  <c r="P210" i="1" s="1"/>
  <c r="R210" i="1"/>
  <c r="Q210" i="1" s="1"/>
  <c r="T210" i="1"/>
  <c r="U210" i="1" s="1"/>
  <c r="W210" i="1"/>
  <c r="X210" i="1" s="1"/>
  <c r="Z210" i="1"/>
  <c r="AA210" i="1" s="1"/>
  <c r="AB210" i="1"/>
  <c r="AC210" i="1"/>
  <c r="AD210" i="1"/>
  <c r="AE210" i="1"/>
  <c r="AF210" i="1"/>
  <c r="O211" i="1"/>
  <c r="P211" i="1" s="1"/>
  <c r="R211" i="1"/>
  <c r="Q211" i="1" s="1"/>
  <c r="T211" i="1"/>
  <c r="U211" i="1"/>
  <c r="W211" i="1"/>
  <c r="X211" i="1" s="1"/>
  <c r="Z211" i="1"/>
  <c r="AA211" i="1" s="1"/>
  <c r="AB211" i="1"/>
  <c r="AC211" i="1"/>
  <c r="AD211" i="1"/>
  <c r="AE211" i="1"/>
  <c r="AF211" i="1"/>
  <c r="O212" i="1"/>
  <c r="P212" i="1" s="1"/>
  <c r="R212" i="1"/>
  <c r="Q212" i="1" s="1"/>
  <c r="T212" i="1"/>
  <c r="U212" i="1" s="1"/>
  <c r="W212" i="1"/>
  <c r="X212" i="1" s="1"/>
  <c r="Z212" i="1"/>
  <c r="AA212" i="1" s="1"/>
  <c r="AB212" i="1"/>
  <c r="AC212" i="1"/>
  <c r="AD212" i="1"/>
  <c r="AE212" i="1"/>
  <c r="AF212" i="1"/>
  <c r="O213" i="1"/>
  <c r="P213" i="1" s="1"/>
  <c r="R213" i="1"/>
  <c r="Q213" i="1" s="1"/>
  <c r="T213" i="1"/>
  <c r="U213" i="1" s="1"/>
  <c r="W213" i="1"/>
  <c r="X213" i="1" s="1"/>
  <c r="Z213" i="1"/>
  <c r="AA213" i="1" s="1"/>
  <c r="AB213" i="1"/>
  <c r="AC213" i="1"/>
  <c r="AD213" i="1"/>
  <c r="AE213" i="1"/>
  <c r="AF213" i="1"/>
  <c r="O214" i="1"/>
  <c r="P214" i="1" s="1"/>
  <c r="R214" i="1"/>
  <c r="Q214" i="1" s="1"/>
  <c r="T214" i="1"/>
  <c r="U214" i="1"/>
  <c r="W214" i="1"/>
  <c r="X214" i="1" s="1"/>
  <c r="Z214" i="1"/>
  <c r="AA214" i="1" s="1"/>
  <c r="AB214" i="1"/>
  <c r="AC214" i="1"/>
  <c r="AD214" i="1"/>
  <c r="AE214" i="1"/>
  <c r="AF214" i="1"/>
  <c r="O215" i="1"/>
  <c r="P215" i="1" s="1"/>
  <c r="R215" i="1"/>
  <c r="Q215" i="1" s="1"/>
  <c r="T215" i="1"/>
  <c r="U215" i="1" s="1"/>
  <c r="W215" i="1"/>
  <c r="X215" i="1" s="1"/>
  <c r="Z215" i="1"/>
  <c r="AA215" i="1" s="1"/>
  <c r="AB215" i="1"/>
  <c r="AC215" i="1"/>
  <c r="AD215" i="1"/>
  <c r="AE215" i="1"/>
  <c r="AF215" i="1"/>
  <c r="O216" i="1"/>
  <c r="P216" i="1" s="1"/>
  <c r="R216" i="1"/>
  <c r="Q216" i="1" s="1"/>
  <c r="T216" i="1"/>
  <c r="U216" i="1" s="1"/>
  <c r="W216" i="1"/>
  <c r="X216" i="1" s="1"/>
  <c r="Z216" i="1"/>
  <c r="AA216" i="1" s="1"/>
  <c r="AB216" i="1"/>
  <c r="AC216" i="1"/>
  <c r="AD216" i="1"/>
  <c r="AE216" i="1"/>
  <c r="AF216" i="1"/>
  <c r="O217" i="1"/>
  <c r="P217" i="1" s="1"/>
  <c r="R217" i="1"/>
  <c r="Q217" i="1" s="1"/>
  <c r="T217" i="1"/>
  <c r="U217" i="1" s="1"/>
  <c r="W217" i="1"/>
  <c r="X217" i="1" s="1"/>
  <c r="Z217" i="1"/>
  <c r="AA217" i="1" s="1"/>
  <c r="AB217" i="1"/>
  <c r="AC217" i="1"/>
  <c r="AD217" i="1"/>
  <c r="AE217" i="1"/>
  <c r="AF217" i="1"/>
  <c r="O218" i="1"/>
  <c r="P218" i="1" s="1"/>
  <c r="R218" i="1"/>
  <c r="Q218" i="1" s="1"/>
  <c r="T218" i="1"/>
  <c r="U218" i="1" s="1"/>
  <c r="W218" i="1"/>
  <c r="X218" i="1" s="1"/>
  <c r="Z218" i="1"/>
  <c r="AA218" i="1" s="1"/>
  <c r="AB218" i="1"/>
  <c r="AC218" i="1"/>
  <c r="AD218" i="1"/>
  <c r="AE218" i="1"/>
  <c r="AF218" i="1"/>
  <c r="O219" i="1"/>
  <c r="P219" i="1" s="1"/>
  <c r="R219" i="1"/>
  <c r="Q219" i="1" s="1"/>
  <c r="T219" i="1"/>
  <c r="U219" i="1" s="1"/>
  <c r="W219" i="1"/>
  <c r="X219" i="1" s="1"/>
  <c r="Z219" i="1"/>
  <c r="AA219" i="1" s="1"/>
  <c r="AB219" i="1"/>
  <c r="AC219" i="1"/>
  <c r="AD219" i="1"/>
  <c r="AE219" i="1"/>
  <c r="AF219" i="1"/>
  <c r="O220" i="1"/>
  <c r="P220" i="1"/>
  <c r="R220" i="1"/>
  <c r="Q220" i="1" s="1"/>
  <c r="T220" i="1"/>
  <c r="U220" i="1" s="1"/>
  <c r="W220" i="1"/>
  <c r="X220" i="1" s="1"/>
  <c r="Z220" i="1"/>
  <c r="AA220" i="1" s="1"/>
  <c r="AB220" i="1"/>
  <c r="AC220" i="1"/>
  <c r="AD220" i="1"/>
  <c r="AE220" i="1"/>
  <c r="AF220" i="1"/>
  <c r="O221" i="1"/>
  <c r="P221" i="1" s="1"/>
  <c r="R221" i="1"/>
  <c r="Q221" i="1" s="1"/>
  <c r="T221" i="1"/>
  <c r="U221" i="1" s="1"/>
  <c r="W221" i="1"/>
  <c r="X221" i="1" s="1"/>
  <c r="Z221" i="1"/>
  <c r="AA221" i="1" s="1"/>
  <c r="AB221" i="1"/>
  <c r="AC221" i="1"/>
  <c r="AD221" i="1"/>
  <c r="AE221" i="1"/>
  <c r="AF221" i="1"/>
  <c r="O222" i="1"/>
  <c r="P222" i="1" s="1"/>
  <c r="R222" i="1"/>
  <c r="Q222" i="1" s="1"/>
  <c r="T222" i="1"/>
  <c r="U222" i="1" s="1"/>
  <c r="W222" i="1"/>
  <c r="X222" i="1" s="1"/>
  <c r="Z222" i="1"/>
  <c r="AA222" i="1" s="1"/>
  <c r="AB222" i="1"/>
  <c r="AC222" i="1"/>
  <c r="AD222" i="1"/>
  <c r="AE222" i="1"/>
  <c r="AF222" i="1"/>
  <c r="O223" i="1"/>
  <c r="P223" i="1" s="1"/>
  <c r="R223" i="1"/>
  <c r="Q223" i="1" s="1"/>
  <c r="T223" i="1"/>
  <c r="U223" i="1" s="1"/>
  <c r="W223" i="1"/>
  <c r="X223" i="1" s="1"/>
  <c r="Z223" i="1"/>
  <c r="AA223" i="1" s="1"/>
  <c r="AB223" i="1"/>
  <c r="AC223" i="1"/>
  <c r="AD223" i="1"/>
  <c r="AE223" i="1"/>
  <c r="AF223" i="1"/>
  <c r="O224" i="1"/>
  <c r="P224" i="1" s="1"/>
  <c r="R224" i="1"/>
  <c r="Q224" i="1" s="1"/>
  <c r="T224" i="1"/>
  <c r="U224" i="1" s="1"/>
  <c r="W224" i="1"/>
  <c r="X224" i="1" s="1"/>
  <c r="Z224" i="1"/>
  <c r="AA224" i="1" s="1"/>
  <c r="AB224" i="1"/>
  <c r="AC224" i="1"/>
  <c r="AD224" i="1"/>
  <c r="AE224" i="1"/>
  <c r="AF224" i="1"/>
  <c r="O225" i="1"/>
  <c r="P225" i="1" s="1"/>
  <c r="R225" i="1"/>
  <c r="Q225" i="1" s="1"/>
  <c r="T225" i="1"/>
  <c r="U225" i="1" s="1"/>
  <c r="W225" i="1"/>
  <c r="X225" i="1" s="1"/>
  <c r="Z225" i="1"/>
  <c r="AA225" i="1" s="1"/>
  <c r="AB225" i="1"/>
  <c r="AC225" i="1"/>
  <c r="AD225" i="1"/>
  <c r="AE225" i="1"/>
  <c r="AF225" i="1"/>
  <c r="O226" i="1"/>
  <c r="P226" i="1" s="1"/>
  <c r="R226" i="1"/>
  <c r="Q226" i="1" s="1"/>
  <c r="T226" i="1"/>
  <c r="U226" i="1" s="1"/>
  <c r="W226" i="1"/>
  <c r="X226" i="1" s="1"/>
  <c r="Z226" i="1"/>
  <c r="AA226" i="1" s="1"/>
  <c r="AB226" i="1"/>
  <c r="AC226" i="1"/>
  <c r="AD226" i="1"/>
  <c r="AE226" i="1"/>
  <c r="AF226" i="1"/>
  <c r="O227" i="1"/>
  <c r="P227" i="1" s="1"/>
  <c r="R227" i="1"/>
  <c r="Q227" i="1" s="1"/>
  <c r="T227" i="1"/>
  <c r="U227" i="1" s="1"/>
  <c r="W227" i="1"/>
  <c r="X227" i="1" s="1"/>
  <c r="Z227" i="1"/>
  <c r="AA227" i="1" s="1"/>
  <c r="AB227" i="1"/>
  <c r="AC227" i="1"/>
  <c r="AD227" i="1"/>
  <c r="AE227" i="1"/>
  <c r="AF227" i="1"/>
  <c r="O228" i="1"/>
  <c r="P228" i="1" s="1"/>
  <c r="R228" i="1"/>
  <c r="Q228" i="1" s="1"/>
  <c r="T228" i="1"/>
  <c r="U228" i="1" s="1"/>
  <c r="W228" i="1"/>
  <c r="X228" i="1" s="1"/>
  <c r="Z228" i="1"/>
  <c r="AA228" i="1" s="1"/>
  <c r="AB228" i="1"/>
  <c r="AC228" i="1"/>
  <c r="AD228" i="1"/>
  <c r="AE228" i="1"/>
  <c r="AF228" i="1"/>
  <c r="O229" i="1"/>
  <c r="P229" i="1" s="1"/>
  <c r="R229" i="1"/>
  <c r="Q229" i="1" s="1"/>
  <c r="T229" i="1"/>
  <c r="U229" i="1" s="1"/>
  <c r="W229" i="1"/>
  <c r="X229" i="1" s="1"/>
  <c r="Z229" i="1"/>
  <c r="AA229" i="1" s="1"/>
  <c r="AB229" i="1"/>
  <c r="AC229" i="1"/>
  <c r="AD229" i="1"/>
  <c r="AE229" i="1"/>
  <c r="AF229" i="1"/>
  <c r="O230" i="1"/>
  <c r="P230" i="1" s="1"/>
  <c r="R230" i="1"/>
  <c r="Q230" i="1" s="1"/>
  <c r="T230" i="1"/>
  <c r="U230" i="1" s="1"/>
  <c r="W230" i="1"/>
  <c r="X230" i="1" s="1"/>
  <c r="Z230" i="1"/>
  <c r="AA230" i="1" s="1"/>
  <c r="AB230" i="1"/>
  <c r="AC230" i="1"/>
  <c r="AD230" i="1"/>
  <c r="AE230" i="1"/>
  <c r="AF230" i="1"/>
  <c r="O231" i="1"/>
  <c r="P231" i="1" s="1"/>
  <c r="R231" i="1"/>
  <c r="Q231" i="1" s="1"/>
  <c r="T231" i="1"/>
  <c r="U231" i="1" s="1"/>
  <c r="W231" i="1"/>
  <c r="X231" i="1" s="1"/>
  <c r="Z231" i="1"/>
  <c r="AA231" i="1" s="1"/>
  <c r="AB231" i="1"/>
  <c r="AC231" i="1"/>
  <c r="AD231" i="1"/>
  <c r="AE231" i="1"/>
  <c r="AF231" i="1"/>
  <c r="O232" i="1"/>
  <c r="P232" i="1" s="1"/>
  <c r="R232" i="1"/>
  <c r="Q232" i="1" s="1"/>
  <c r="T232" i="1"/>
  <c r="U232" i="1" s="1"/>
  <c r="W232" i="1"/>
  <c r="X232" i="1" s="1"/>
  <c r="Z232" i="1"/>
  <c r="AA232" i="1" s="1"/>
  <c r="AB232" i="1"/>
  <c r="AC232" i="1"/>
  <c r="AD232" i="1"/>
  <c r="AE232" i="1"/>
  <c r="AF232" i="1"/>
  <c r="O233" i="1"/>
  <c r="P233" i="1" s="1"/>
  <c r="R233" i="1"/>
  <c r="Q233" i="1" s="1"/>
  <c r="T233" i="1"/>
  <c r="U233" i="1" s="1"/>
  <c r="W233" i="1"/>
  <c r="X233" i="1" s="1"/>
  <c r="Z233" i="1"/>
  <c r="AA233" i="1" s="1"/>
  <c r="AB233" i="1"/>
  <c r="AC233" i="1"/>
  <c r="AD233" i="1"/>
  <c r="AE233" i="1"/>
  <c r="AF233" i="1"/>
  <c r="O234" i="1"/>
  <c r="P234" i="1" s="1"/>
  <c r="R234" i="1"/>
  <c r="Q234" i="1" s="1"/>
  <c r="T234" i="1"/>
  <c r="U234" i="1" s="1"/>
  <c r="W234" i="1"/>
  <c r="X234" i="1" s="1"/>
  <c r="Z234" i="1"/>
  <c r="AA234" i="1" s="1"/>
  <c r="AB234" i="1"/>
  <c r="AC234" i="1"/>
  <c r="AD234" i="1"/>
  <c r="AE234" i="1"/>
  <c r="AF234" i="1"/>
  <c r="O235" i="1"/>
  <c r="P235" i="1"/>
  <c r="R235" i="1"/>
  <c r="Q235" i="1" s="1"/>
  <c r="T235" i="1"/>
  <c r="U235" i="1" s="1"/>
  <c r="W235" i="1"/>
  <c r="X235" i="1" s="1"/>
  <c r="Z235" i="1"/>
  <c r="AA235" i="1" s="1"/>
  <c r="AB235" i="1"/>
  <c r="AC235" i="1"/>
  <c r="AD235" i="1"/>
  <c r="AE235" i="1"/>
  <c r="AF235" i="1"/>
  <c r="O236" i="1"/>
  <c r="P236" i="1" s="1"/>
  <c r="R236" i="1"/>
  <c r="Q236" i="1" s="1"/>
  <c r="T236" i="1"/>
  <c r="U236" i="1" s="1"/>
  <c r="W236" i="1"/>
  <c r="X236" i="1" s="1"/>
  <c r="Z236" i="1"/>
  <c r="AA236" i="1" s="1"/>
  <c r="AB236" i="1"/>
  <c r="AC236" i="1"/>
  <c r="AD236" i="1"/>
  <c r="AE236" i="1"/>
  <c r="AF236" i="1"/>
  <c r="O237" i="1"/>
  <c r="P237" i="1" s="1"/>
  <c r="R237" i="1"/>
  <c r="Q237" i="1" s="1"/>
  <c r="T237" i="1"/>
  <c r="U237" i="1" s="1"/>
  <c r="W237" i="1"/>
  <c r="X237" i="1" s="1"/>
  <c r="Z237" i="1"/>
  <c r="AA237" i="1" s="1"/>
  <c r="AB237" i="1"/>
  <c r="AC237" i="1"/>
  <c r="AD237" i="1"/>
  <c r="AE237" i="1"/>
  <c r="AF237" i="1"/>
  <c r="O238" i="1"/>
  <c r="P238" i="1" s="1"/>
  <c r="R238" i="1"/>
  <c r="Q238" i="1" s="1"/>
  <c r="T238" i="1"/>
  <c r="U238" i="1" s="1"/>
  <c r="W238" i="1"/>
  <c r="X238" i="1" s="1"/>
  <c r="Z238" i="1"/>
  <c r="AA238" i="1" s="1"/>
  <c r="AB238" i="1"/>
  <c r="AC238" i="1"/>
  <c r="AD238" i="1"/>
  <c r="AE238" i="1"/>
  <c r="AF238" i="1"/>
  <c r="O239" i="1"/>
  <c r="P239" i="1" s="1"/>
  <c r="R239" i="1"/>
  <c r="Q239" i="1" s="1"/>
  <c r="T239" i="1"/>
  <c r="U239" i="1" s="1"/>
  <c r="W239" i="1"/>
  <c r="X239" i="1" s="1"/>
  <c r="Z239" i="1"/>
  <c r="AA239" i="1" s="1"/>
  <c r="AB239" i="1"/>
  <c r="AC239" i="1"/>
  <c r="AD239" i="1"/>
  <c r="AE239" i="1"/>
  <c r="AF239" i="1"/>
  <c r="O240" i="1"/>
  <c r="P240" i="1" s="1"/>
  <c r="R240" i="1"/>
  <c r="Q240" i="1" s="1"/>
  <c r="T240" i="1"/>
  <c r="U240" i="1" s="1"/>
  <c r="W240" i="1"/>
  <c r="X240" i="1" s="1"/>
  <c r="Z240" i="1"/>
  <c r="AA240" i="1" s="1"/>
  <c r="AB240" i="1"/>
  <c r="AC240" i="1"/>
  <c r="AD240" i="1"/>
  <c r="AE240" i="1"/>
  <c r="AF240" i="1"/>
  <c r="O241" i="1"/>
  <c r="P241" i="1" s="1"/>
  <c r="R241" i="1"/>
  <c r="Q241" i="1" s="1"/>
  <c r="T241" i="1"/>
  <c r="U241" i="1" s="1"/>
  <c r="W241" i="1"/>
  <c r="X241" i="1" s="1"/>
  <c r="Z241" i="1"/>
  <c r="AA241" i="1" s="1"/>
  <c r="AB241" i="1"/>
  <c r="AC241" i="1"/>
  <c r="AD241" i="1"/>
  <c r="AE241" i="1"/>
  <c r="AF241" i="1"/>
  <c r="O242" i="1"/>
  <c r="P242" i="1" s="1"/>
  <c r="R242" i="1"/>
  <c r="Q242" i="1" s="1"/>
  <c r="T242" i="1"/>
  <c r="U242" i="1" s="1"/>
  <c r="W242" i="1"/>
  <c r="X242" i="1" s="1"/>
  <c r="Z242" i="1"/>
  <c r="AA242" i="1" s="1"/>
  <c r="AB242" i="1"/>
  <c r="AC242" i="1"/>
  <c r="AD242" i="1"/>
  <c r="AE242" i="1"/>
  <c r="AF242" i="1"/>
  <c r="O243" i="1"/>
  <c r="P243" i="1" s="1"/>
  <c r="R243" i="1"/>
  <c r="Q243" i="1" s="1"/>
  <c r="T243" i="1"/>
  <c r="U243" i="1" s="1"/>
  <c r="W243" i="1"/>
  <c r="X243" i="1" s="1"/>
  <c r="Z243" i="1"/>
  <c r="AA243" i="1" s="1"/>
  <c r="AB243" i="1"/>
  <c r="AC243" i="1"/>
  <c r="AD243" i="1"/>
  <c r="AE243" i="1"/>
  <c r="AF243" i="1"/>
  <c r="O244" i="1"/>
  <c r="P244" i="1" s="1"/>
  <c r="R244" i="1"/>
  <c r="Q244" i="1" s="1"/>
  <c r="T244" i="1"/>
  <c r="U244" i="1" s="1"/>
  <c r="W244" i="1"/>
  <c r="X244" i="1" s="1"/>
  <c r="Z244" i="1"/>
  <c r="AA244" i="1" s="1"/>
  <c r="AB244" i="1"/>
  <c r="AC244" i="1"/>
  <c r="AD244" i="1"/>
  <c r="AE244" i="1"/>
  <c r="AF244" i="1"/>
  <c r="O245" i="1"/>
  <c r="P245" i="1" s="1"/>
  <c r="R245" i="1"/>
  <c r="Q245" i="1" s="1"/>
  <c r="T245" i="1"/>
  <c r="U245" i="1"/>
  <c r="W245" i="1"/>
  <c r="X245" i="1" s="1"/>
  <c r="Z245" i="1"/>
  <c r="AA245" i="1" s="1"/>
  <c r="AB245" i="1"/>
  <c r="AC245" i="1"/>
  <c r="AD245" i="1"/>
  <c r="AE245" i="1"/>
  <c r="AF245" i="1"/>
  <c r="O246" i="1"/>
  <c r="P246" i="1" s="1"/>
  <c r="R246" i="1"/>
  <c r="Q246" i="1" s="1"/>
  <c r="T246" i="1"/>
  <c r="U246" i="1" s="1"/>
  <c r="W246" i="1"/>
  <c r="X246" i="1" s="1"/>
  <c r="Z246" i="1"/>
  <c r="AA246" i="1" s="1"/>
  <c r="AB246" i="1"/>
  <c r="AC246" i="1"/>
  <c r="AD246" i="1"/>
  <c r="AE246" i="1"/>
  <c r="AF246" i="1"/>
  <c r="O247" i="1"/>
  <c r="P247" i="1" s="1"/>
  <c r="R247" i="1"/>
  <c r="Q247" i="1" s="1"/>
  <c r="T247" i="1"/>
  <c r="U247" i="1" s="1"/>
  <c r="W247" i="1"/>
  <c r="X247" i="1" s="1"/>
  <c r="Z247" i="1"/>
  <c r="AA247" i="1" s="1"/>
  <c r="AB247" i="1"/>
  <c r="AC247" i="1"/>
  <c r="AD247" i="1"/>
  <c r="AE247" i="1"/>
  <c r="AF247" i="1"/>
  <c r="O248" i="1"/>
  <c r="P248" i="1" s="1"/>
  <c r="R248" i="1"/>
  <c r="Q248" i="1" s="1"/>
  <c r="T248" i="1"/>
  <c r="U248" i="1"/>
  <c r="W248" i="1"/>
  <c r="X248" i="1" s="1"/>
  <c r="Z248" i="1"/>
  <c r="AA248" i="1" s="1"/>
  <c r="AB248" i="1"/>
  <c r="AC248" i="1"/>
  <c r="AD248" i="1"/>
  <c r="AE248" i="1"/>
  <c r="AF248" i="1"/>
  <c r="O249" i="1"/>
  <c r="P249" i="1" s="1"/>
  <c r="R249" i="1"/>
  <c r="Q249" i="1" s="1"/>
  <c r="T249" i="1"/>
  <c r="U249" i="1"/>
  <c r="W249" i="1"/>
  <c r="X249" i="1" s="1"/>
  <c r="Z249" i="1"/>
  <c r="AA249" i="1" s="1"/>
  <c r="AB249" i="1"/>
  <c r="AC249" i="1"/>
  <c r="AD249" i="1"/>
  <c r="AE249" i="1"/>
  <c r="AF249" i="1"/>
  <c r="O250" i="1"/>
  <c r="P250" i="1" s="1"/>
  <c r="R250" i="1"/>
  <c r="Q250" i="1" s="1"/>
  <c r="T250" i="1"/>
  <c r="U250" i="1" s="1"/>
  <c r="W250" i="1"/>
  <c r="X250" i="1" s="1"/>
  <c r="Z250" i="1"/>
  <c r="AA250" i="1" s="1"/>
  <c r="AB250" i="1"/>
  <c r="AC250" i="1"/>
  <c r="AD250" i="1"/>
  <c r="AE250" i="1"/>
  <c r="AF250" i="1"/>
  <c r="O251" i="1"/>
  <c r="P251" i="1" s="1"/>
  <c r="R251" i="1"/>
  <c r="Q251" i="1" s="1"/>
  <c r="T251" i="1"/>
  <c r="U251" i="1" s="1"/>
  <c r="W251" i="1"/>
  <c r="X251" i="1" s="1"/>
  <c r="Z251" i="1"/>
  <c r="AA251" i="1" s="1"/>
  <c r="AB251" i="1"/>
  <c r="AC251" i="1"/>
  <c r="AD251" i="1"/>
  <c r="AE251" i="1"/>
  <c r="AF251" i="1"/>
  <c r="O252" i="1"/>
  <c r="P252" i="1" s="1"/>
  <c r="R252" i="1"/>
  <c r="Q252" i="1" s="1"/>
  <c r="T252" i="1"/>
  <c r="U252" i="1" s="1"/>
  <c r="W252" i="1"/>
  <c r="X252" i="1" s="1"/>
  <c r="Z252" i="1"/>
  <c r="AA252" i="1" s="1"/>
  <c r="AB252" i="1"/>
  <c r="AC252" i="1"/>
  <c r="AD252" i="1"/>
  <c r="AE252" i="1"/>
  <c r="AF252" i="1"/>
  <c r="O253" i="1"/>
  <c r="P253" i="1" s="1"/>
  <c r="R253" i="1"/>
  <c r="Q253" i="1" s="1"/>
  <c r="T253" i="1"/>
  <c r="U253" i="1" s="1"/>
  <c r="W253" i="1"/>
  <c r="X253" i="1" s="1"/>
  <c r="Z253" i="1"/>
  <c r="AA253" i="1" s="1"/>
  <c r="AB253" i="1"/>
  <c r="AC253" i="1"/>
  <c r="AD253" i="1"/>
  <c r="AE253" i="1"/>
  <c r="AF253" i="1"/>
  <c r="O254" i="1"/>
  <c r="P254" i="1" s="1"/>
  <c r="R254" i="1"/>
  <c r="Q254" i="1" s="1"/>
  <c r="T254" i="1"/>
  <c r="U254" i="1" s="1"/>
  <c r="W254" i="1"/>
  <c r="X254" i="1" s="1"/>
  <c r="Z254" i="1"/>
  <c r="AA254" i="1" s="1"/>
  <c r="AB254" i="1"/>
  <c r="AC254" i="1"/>
  <c r="AD254" i="1"/>
  <c r="AE254" i="1"/>
  <c r="AF254" i="1"/>
  <c r="O255" i="1"/>
  <c r="P255" i="1" s="1"/>
  <c r="R255" i="1"/>
  <c r="Q255" i="1" s="1"/>
  <c r="T255" i="1"/>
  <c r="U255" i="1" s="1"/>
  <c r="W255" i="1"/>
  <c r="X255" i="1" s="1"/>
  <c r="Z255" i="1"/>
  <c r="AA255" i="1" s="1"/>
  <c r="AB255" i="1"/>
  <c r="AC255" i="1"/>
  <c r="AD255" i="1"/>
  <c r="AE255" i="1"/>
  <c r="AF255" i="1"/>
  <c r="O256" i="1"/>
  <c r="P256" i="1" s="1"/>
  <c r="R256" i="1"/>
  <c r="Q256" i="1" s="1"/>
  <c r="T256" i="1"/>
  <c r="U256" i="1" s="1"/>
  <c r="W256" i="1"/>
  <c r="X256" i="1" s="1"/>
  <c r="Z256" i="1"/>
  <c r="AA256" i="1" s="1"/>
  <c r="AB256" i="1"/>
  <c r="AC256" i="1"/>
  <c r="AD256" i="1"/>
  <c r="AE256" i="1"/>
  <c r="AF256" i="1"/>
  <c r="O257" i="1"/>
  <c r="P257" i="1" s="1"/>
  <c r="R257" i="1"/>
  <c r="Q257" i="1" s="1"/>
  <c r="T257" i="1"/>
  <c r="U257" i="1" s="1"/>
  <c r="W257" i="1"/>
  <c r="X257" i="1" s="1"/>
  <c r="Z257" i="1"/>
  <c r="AA257" i="1" s="1"/>
  <c r="AB257" i="1"/>
  <c r="AC257" i="1"/>
  <c r="AD257" i="1"/>
  <c r="AE257" i="1"/>
  <c r="AF257" i="1"/>
  <c r="O258" i="1"/>
  <c r="P258" i="1" s="1"/>
  <c r="R258" i="1"/>
  <c r="Q258" i="1" s="1"/>
  <c r="T258" i="1"/>
  <c r="U258" i="1" s="1"/>
  <c r="W258" i="1"/>
  <c r="X258" i="1" s="1"/>
  <c r="Z258" i="1"/>
  <c r="AA258" i="1" s="1"/>
  <c r="AB258" i="1"/>
  <c r="AC258" i="1"/>
  <c r="AD258" i="1"/>
  <c r="AE258" i="1"/>
  <c r="AF258" i="1"/>
  <c r="O259" i="1"/>
  <c r="P259" i="1" s="1"/>
  <c r="R259" i="1"/>
  <c r="Q259" i="1" s="1"/>
  <c r="T259" i="1"/>
  <c r="U259" i="1" s="1"/>
  <c r="W259" i="1"/>
  <c r="X259" i="1" s="1"/>
  <c r="Z259" i="1"/>
  <c r="AA259" i="1" s="1"/>
  <c r="AB259" i="1"/>
  <c r="AC259" i="1"/>
  <c r="AD259" i="1"/>
  <c r="AE259" i="1"/>
  <c r="AF259" i="1"/>
  <c r="AF17" i="1"/>
  <c r="AE17" i="1"/>
  <c r="AD17" i="1"/>
  <c r="AC17" i="1"/>
  <c r="AB17" i="1"/>
  <c r="Z17" i="1"/>
  <c r="AA17" i="1" s="1"/>
  <c r="W17" i="1"/>
  <c r="X17" i="1" s="1"/>
  <c r="T17" i="1"/>
  <c r="U17" i="1" s="1"/>
  <c r="R17" i="1"/>
  <c r="Q17" i="1" s="1"/>
  <c r="O17" i="1"/>
  <c r="P17" i="1" s="1"/>
  <c r="AF16" i="1"/>
  <c r="AE16" i="1"/>
  <c r="AD16" i="1"/>
  <c r="AC16" i="1"/>
  <c r="AB16" i="1"/>
  <c r="Z16" i="1"/>
  <c r="AA16" i="1" s="1"/>
  <c r="W16" i="1"/>
  <c r="X16" i="1" s="1"/>
  <c r="T16" i="1"/>
  <c r="U16" i="1" s="1"/>
  <c r="R16" i="1"/>
  <c r="Q16" i="1" s="1"/>
  <c r="O16" i="1"/>
  <c r="P16" i="1" s="1"/>
  <c r="AF15" i="1"/>
  <c r="AE15" i="1"/>
  <c r="AD15" i="1"/>
  <c r="AC15" i="1"/>
  <c r="AB15" i="1"/>
  <c r="Z15" i="1"/>
  <c r="AA15" i="1" s="1"/>
  <c r="W15" i="1"/>
  <c r="X15" i="1" s="1"/>
  <c r="T15" i="1"/>
  <c r="U15" i="1" s="1"/>
  <c r="R15" i="1"/>
  <c r="Q15" i="1" s="1"/>
  <c r="O15" i="1"/>
  <c r="P15" i="1" s="1"/>
  <c r="AF14" i="1"/>
  <c r="AE14" i="1"/>
  <c r="AD14" i="1"/>
  <c r="AC14" i="1"/>
  <c r="AB14" i="1"/>
  <c r="Z14" i="1"/>
  <c r="AA14" i="1" s="1"/>
  <c r="W14" i="1"/>
  <c r="X14" i="1" s="1"/>
  <c r="T14" i="1"/>
  <c r="U14" i="1" s="1"/>
  <c r="R14" i="1"/>
  <c r="Q14" i="1" s="1"/>
  <c r="O14" i="1"/>
  <c r="P14" i="1" s="1"/>
  <c r="AF13" i="1"/>
  <c r="AE13" i="1"/>
  <c r="AD13" i="1"/>
  <c r="AC13" i="1"/>
  <c r="AB13" i="1"/>
  <c r="Z13" i="1"/>
  <c r="AA13" i="1" s="1"/>
  <c r="W13" i="1"/>
  <c r="X13" i="1" s="1"/>
  <c r="T13" i="1"/>
  <c r="U13" i="1" s="1"/>
  <c r="R13" i="1"/>
  <c r="Q13" i="1" s="1"/>
  <c r="O13" i="1"/>
  <c r="P13" i="1" s="1"/>
  <c r="AF12" i="1"/>
  <c r="AE12" i="1"/>
  <c r="AD12" i="1"/>
  <c r="AC12" i="1"/>
  <c r="AB12" i="1"/>
  <c r="Z12" i="1"/>
  <c r="AA12" i="1" s="1"/>
  <c r="W12" i="1"/>
  <c r="X12" i="1" s="1"/>
  <c r="T12" i="1"/>
  <c r="U12" i="1" s="1"/>
  <c r="R12" i="1"/>
  <c r="Q12" i="1" s="1"/>
  <c r="O12" i="1"/>
  <c r="P12" i="1" s="1"/>
  <c r="AF11" i="1"/>
  <c r="AE11" i="1"/>
  <c r="AD11" i="1"/>
  <c r="AC11" i="1"/>
  <c r="AB11" i="1"/>
  <c r="Z11" i="1"/>
  <c r="AA11" i="1" s="1"/>
  <c r="W11" i="1"/>
  <c r="X11" i="1" s="1"/>
  <c r="T11" i="1"/>
  <c r="U11" i="1" s="1"/>
  <c r="R11" i="1"/>
  <c r="Q11" i="1"/>
  <c r="O11" i="1"/>
  <c r="P11" i="1" s="1"/>
  <c r="AG133" i="1" l="1"/>
  <c r="AH64" i="1"/>
  <c r="AG76" i="1"/>
  <c r="AI80" i="1"/>
  <c r="AI245" i="1"/>
  <c r="AG214" i="1"/>
  <c r="AI181" i="1"/>
  <c r="AG145" i="1"/>
  <c r="AG25" i="1"/>
  <c r="AI200" i="1"/>
  <c r="AG165" i="1"/>
  <c r="AG161" i="1"/>
  <c r="AI156" i="1"/>
  <c r="AI91" i="1"/>
  <c r="AH48" i="1"/>
  <c r="AG187" i="1"/>
  <c r="AI24" i="1"/>
  <c r="AG251" i="1"/>
  <c r="AH222" i="1"/>
  <c r="AG198" i="1"/>
  <c r="AG173" i="1"/>
  <c r="AG81" i="1"/>
  <c r="AG162" i="1"/>
  <c r="AI136" i="1"/>
  <c r="AG92" i="1"/>
  <c r="AI233" i="1"/>
  <c r="AG218" i="1"/>
  <c r="AG206" i="1"/>
  <c r="AH202" i="1"/>
  <c r="AI201" i="1"/>
  <c r="AG185" i="1"/>
  <c r="AG157" i="1"/>
  <c r="AH107" i="1"/>
  <c r="AH105" i="1"/>
  <c r="AI83" i="1"/>
  <c r="AI68" i="1"/>
  <c r="AH61" i="1"/>
  <c r="AI52" i="1"/>
  <c r="AI25" i="1"/>
  <c r="AI188" i="1"/>
  <c r="AI152" i="1"/>
  <c r="AI148" i="1"/>
  <c r="AH103" i="1"/>
  <c r="AH253" i="1"/>
  <c r="AH120" i="1"/>
  <c r="AG30" i="1"/>
  <c r="AG26" i="1"/>
  <c r="AH13" i="1"/>
  <c r="AI253" i="1"/>
  <c r="AG246" i="1"/>
  <c r="AG230" i="1"/>
  <c r="AG199" i="1"/>
  <c r="AG182" i="1"/>
  <c r="AI178" i="1"/>
  <c r="AI173" i="1"/>
  <c r="AI167" i="1"/>
  <c r="AI132" i="1"/>
  <c r="AI128" i="1"/>
  <c r="AH78" i="1"/>
  <c r="AH69" i="1"/>
  <c r="AH56" i="1"/>
  <c r="AI48" i="1"/>
  <c r="AG254" i="1"/>
  <c r="AH249" i="1"/>
  <c r="AH241" i="1"/>
  <c r="AG240" i="1"/>
  <c r="AI222" i="1"/>
  <c r="AG215" i="1"/>
  <c r="AI189" i="1"/>
  <c r="AH113" i="1"/>
  <c r="AG112" i="1"/>
  <c r="AG97" i="1"/>
  <c r="AI92" i="1"/>
  <c r="AG83" i="1"/>
  <c r="AH73" i="1"/>
  <c r="AI16" i="1"/>
  <c r="AH257" i="1"/>
  <c r="AG202" i="1"/>
  <c r="AG181" i="1"/>
  <c r="AG177" i="1"/>
  <c r="AI161" i="1"/>
  <c r="AI153" i="1"/>
  <c r="AI114" i="1"/>
  <c r="AH98" i="1"/>
  <c r="AI75" i="1"/>
  <c r="AG74" i="1"/>
  <c r="AG259" i="1"/>
  <c r="AH223" i="1"/>
  <c r="AG217" i="1"/>
  <c r="AH199" i="1"/>
  <c r="AG195" i="1"/>
  <c r="AH156" i="1"/>
  <c r="AG155" i="1"/>
  <c r="AI141" i="1"/>
  <c r="AH60" i="1"/>
  <c r="AG14" i="1"/>
  <c r="AI17" i="1"/>
  <c r="AG257" i="1"/>
  <c r="AH245" i="1"/>
  <c r="AG243" i="1"/>
  <c r="AI241" i="1"/>
  <c r="AH233" i="1"/>
  <c r="AG229" i="1"/>
  <c r="AG212" i="1"/>
  <c r="AH200" i="1"/>
  <c r="AI197" i="1"/>
  <c r="AI165" i="1"/>
  <c r="AH144" i="1"/>
  <c r="AI124" i="1"/>
  <c r="AI45" i="1"/>
  <c r="AH28" i="1"/>
  <c r="AG225" i="1"/>
  <c r="AI225" i="1"/>
  <c r="AH190" i="1"/>
  <c r="AG190" i="1"/>
  <c r="AH216" i="1"/>
  <c r="AG213" i="1"/>
  <c r="AI213" i="1"/>
  <c r="AH196" i="1"/>
  <c r="AI190" i="1"/>
  <c r="AI182" i="1"/>
  <c r="AH169" i="1"/>
  <c r="AI169" i="1"/>
  <c r="AH16" i="1"/>
  <c r="AH17" i="1"/>
  <c r="AH258" i="1"/>
  <c r="AG253" i="1"/>
  <c r="AH250" i="1"/>
  <c r="AH248" i="1"/>
  <c r="AG239" i="1"/>
  <c r="AH236" i="1"/>
  <c r="AH234" i="1"/>
  <c r="AH224" i="1"/>
  <c r="AI216" i="1"/>
  <c r="AH214" i="1"/>
  <c r="AG205" i="1"/>
  <c r="AG188" i="1"/>
  <c r="AG178" i="1"/>
  <c r="AG176" i="1"/>
  <c r="AI164" i="1"/>
  <c r="AG153" i="1"/>
  <c r="AH96" i="1"/>
  <c r="AG96" i="1"/>
  <c r="AI96" i="1"/>
  <c r="AH42" i="1"/>
  <c r="AG42" i="1"/>
  <c r="AI121" i="1"/>
  <c r="AG121" i="1"/>
  <c r="AH121" i="1"/>
  <c r="AH46" i="1"/>
  <c r="AG46" i="1"/>
  <c r="AI14" i="1"/>
  <c r="AH256" i="1"/>
  <c r="AG231" i="1"/>
  <c r="AH228" i="1"/>
  <c r="AG221" i="1"/>
  <c r="AH215" i="1"/>
  <c r="AG209" i="1"/>
  <c r="AH14" i="1"/>
  <c r="AG237" i="1"/>
  <c r="AI237" i="1"/>
  <c r="AG15" i="1"/>
  <c r="AI11" i="1"/>
  <c r="AG242" i="1"/>
  <c r="AH238" i="1"/>
  <c r="AG227" i="1"/>
  <c r="AG210" i="1"/>
  <c r="AI210" i="1"/>
  <c r="AH108" i="1"/>
  <c r="AG108" i="1"/>
  <c r="AI12" i="1"/>
  <c r="AG258" i="1"/>
  <c r="AI257" i="1"/>
  <c r="AH246" i="1"/>
  <c r="AG241" i="1"/>
  <c r="AG234" i="1"/>
  <c r="AI211" i="1"/>
  <c r="AI207" i="1"/>
  <c r="AI196" i="1"/>
  <c r="AG189" i="1"/>
  <c r="AG183" i="1"/>
  <c r="AG166" i="1"/>
  <c r="AI162" i="1"/>
  <c r="AH140" i="1"/>
  <c r="AI140" i="1"/>
  <c r="AG88" i="1"/>
  <c r="AI88" i="1"/>
  <c r="AH50" i="1"/>
  <c r="AG50" i="1"/>
  <c r="AH29" i="1"/>
  <c r="AG29" i="1"/>
  <c r="AI29" i="1"/>
  <c r="AI15" i="1"/>
  <c r="AH226" i="1"/>
  <c r="AH217" i="1"/>
  <c r="AG208" i="1"/>
  <c r="AH193" i="1"/>
  <c r="AI160" i="1"/>
  <c r="AI84" i="1"/>
  <c r="AG84" i="1"/>
  <c r="AG255" i="1"/>
  <c r="AH229" i="1"/>
  <c r="AH11" i="1"/>
  <c r="AG12" i="1"/>
  <c r="AI13" i="1"/>
  <c r="AG16" i="1"/>
  <c r="AH252" i="1"/>
  <c r="AG249" i="1"/>
  <c r="AI249" i="1"/>
  <c r="AH244" i="1"/>
  <c r="AH237" i="1"/>
  <c r="AI229" i="1"/>
  <c r="AH225" i="1"/>
  <c r="AH205" i="1"/>
  <c r="AG204" i="1"/>
  <c r="AH192" i="1"/>
  <c r="AI174" i="1"/>
  <c r="AI172" i="1"/>
  <c r="AG169" i="1"/>
  <c r="AH164" i="1"/>
  <c r="AH160" i="1"/>
  <c r="AH129" i="1"/>
  <c r="AI129" i="1"/>
  <c r="AG129" i="1"/>
  <c r="AH125" i="1"/>
  <c r="AG125" i="1"/>
  <c r="AI125" i="1"/>
  <c r="AI104" i="1"/>
  <c r="AG104" i="1"/>
  <c r="AG62" i="1"/>
  <c r="AH62" i="1"/>
  <c r="AI60" i="1"/>
  <c r="AI44" i="1"/>
  <c r="AG37" i="1"/>
  <c r="AI37" i="1"/>
  <c r="AH36" i="1"/>
  <c r="AI33" i="1"/>
  <c r="AH254" i="1"/>
  <c r="AG250" i="1"/>
  <c r="AG247" i="1"/>
  <c r="AG245" i="1"/>
  <c r="AH242" i="1"/>
  <c r="AG238" i="1"/>
  <c r="AG235" i="1"/>
  <c r="AG233" i="1"/>
  <c r="AH230" i="1"/>
  <c r="AG226" i="1"/>
  <c r="AI217" i="1"/>
  <c r="AH209" i="1"/>
  <c r="AI203" i="1"/>
  <c r="AG200" i="1"/>
  <c r="AI198" i="1"/>
  <c r="AG186" i="1"/>
  <c r="AI185" i="1"/>
  <c r="AH181" i="1"/>
  <c r="AG179" i="1"/>
  <c r="AI176" i="1"/>
  <c r="AI170" i="1"/>
  <c r="AH165" i="1"/>
  <c r="AI163" i="1"/>
  <c r="AH157" i="1"/>
  <c r="AI157" i="1"/>
  <c r="AG156" i="1"/>
  <c r="AG137" i="1"/>
  <c r="AI137" i="1"/>
  <c r="AI103" i="1"/>
  <c r="AI99" i="1"/>
  <c r="AH80" i="1"/>
  <c r="AG80" i="1"/>
  <c r="AI79" i="1"/>
  <c r="AH38" i="1"/>
  <c r="AG38" i="1"/>
  <c r="AH18" i="1"/>
  <c r="AG18" i="1"/>
  <c r="AI168" i="1"/>
  <c r="AI166" i="1"/>
  <c r="AH161" i="1"/>
  <c r="AG149" i="1"/>
  <c r="AI149" i="1"/>
  <c r="AI144" i="1"/>
  <c r="AG141" i="1"/>
  <c r="AH100" i="1"/>
  <c r="AI100" i="1"/>
  <c r="AH94" i="1"/>
  <c r="AI76" i="1"/>
  <c r="AI58" i="1"/>
  <c r="AG58" i="1"/>
  <c r="AH21" i="1"/>
  <c r="AG21" i="1"/>
  <c r="AG232" i="1"/>
  <c r="AG222" i="1"/>
  <c r="AI214" i="1"/>
  <c r="AH206" i="1"/>
  <c r="AG201" i="1"/>
  <c r="AH197" i="1"/>
  <c r="AH185" i="1"/>
  <c r="AH183" i="1"/>
  <c r="AH178" i="1"/>
  <c r="AH173" i="1"/>
  <c r="AG168" i="1"/>
  <c r="AH152" i="1"/>
  <c r="AI95" i="1"/>
  <c r="AH54" i="1"/>
  <c r="AI40" i="1"/>
  <c r="AH34" i="1"/>
  <c r="AG34" i="1"/>
  <c r="AI21" i="1"/>
  <c r="AH145" i="1"/>
  <c r="AG144" i="1"/>
  <c r="AG143" i="1"/>
  <c r="AH133" i="1"/>
  <c r="AG132" i="1"/>
  <c r="AG126" i="1"/>
  <c r="AG120" i="1"/>
  <c r="AH115" i="1"/>
  <c r="AG107" i="1"/>
  <c r="AH104" i="1"/>
  <c r="AH102" i="1"/>
  <c r="AG90" i="1"/>
  <c r="AG85" i="1"/>
  <c r="AH84" i="1"/>
  <c r="AI61" i="1"/>
  <c r="AG49" i="1"/>
  <c r="AH32" i="1"/>
  <c r="AH25" i="1"/>
  <c r="AI20" i="1"/>
  <c r="AH153" i="1"/>
  <c r="AG152" i="1"/>
  <c r="AG151" i="1"/>
  <c r="AH141" i="1"/>
  <c r="AG140" i="1"/>
  <c r="AG134" i="1"/>
  <c r="AG128" i="1"/>
  <c r="AG122" i="1"/>
  <c r="AH97" i="1"/>
  <c r="AG89" i="1"/>
  <c r="AH88" i="1"/>
  <c r="AH82" i="1"/>
  <c r="AG78" i="1"/>
  <c r="AI70" i="1"/>
  <c r="AH65" i="1"/>
  <c r="AI54" i="1"/>
  <c r="AG45" i="1"/>
  <c r="AG44" i="1"/>
  <c r="AH33" i="1"/>
  <c r="AI28" i="1"/>
  <c r="AG23" i="1"/>
  <c r="AH22" i="1"/>
  <c r="AH148" i="1"/>
  <c r="AH136" i="1"/>
  <c r="AI101" i="1"/>
  <c r="AI87" i="1"/>
  <c r="AH85" i="1"/>
  <c r="AG75" i="1"/>
  <c r="AI74" i="1"/>
  <c r="AG73" i="1"/>
  <c r="AH72" i="1"/>
  <c r="AH70" i="1"/>
  <c r="AI69" i="1"/>
  <c r="AG66" i="1"/>
  <c r="AG65" i="1"/>
  <c r="AG57" i="1"/>
  <c r="AG54" i="1"/>
  <c r="AH52" i="1"/>
  <c r="AH44" i="1"/>
  <c r="AH37" i="1"/>
  <c r="AG33" i="1"/>
  <c r="AI32" i="1"/>
  <c r="AH26" i="1"/>
  <c r="AG22" i="1"/>
  <c r="AG159" i="1"/>
  <c r="AH149" i="1"/>
  <c r="AG148" i="1"/>
  <c r="AG147" i="1"/>
  <c r="AI145" i="1"/>
  <c r="AH137" i="1"/>
  <c r="AG136" i="1"/>
  <c r="AI133" i="1"/>
  <c r="AG130" i="1"/>
  <c r="AG124" i="1"/>
  <c r="AG115" i="1"/>
  <c r="AI105" i="1"/>
  <c r="AG93" i="1"/>
  <c r="AH92" i="1"/>
  <c r="AG79" i="1"/>
  <c r="AG77" i="1"/>
  <c r="AH76" i="1"/>
  <c r="AH74" i="1"/>
  <c r="AG68" i="1"/>
  <c r="AH67" i="1"/>
  <c r="AI65" i="1"/>
  <c r="AG53" i="1"/>
  <c r="AI50" i="1"/>
  <c r="AI36" i="1"/>
  <c r="AH35" i="1"/>
  <c r="AG32" i="1"/>
  <c r="AH30" i="1"/>
  <c r="AH24" i="1"/>
  <c r="AG131" i="1"/>
  <c r="AH131" i="1"/>
  <c r="AG127" i="1"/>
  <c r="AH127" i="1"/>
  <c r="AG123" i="1"/>
  <c r="AH123" i="1"/>
  <c r="AG111" i="1"/>
  <c r="AH111" i="1"/>
  <c r="AI256" i="1"/>
  <c r="AI252" i="1"/>
  <c r="AI248" i="1"/>
  <c r="AI244" i="1"/>
  <c r="AI240" i="1"/>
  <c r="AI236" i="1"/>
  <c r="AI232" i="1"/>
  <c r="AI228" i="1"/>
  <c r="AI224" i="1"/>
  <c r="AI223" i="1"/>
  <c r="AH213" i="1"/>
  <c r="AI212" i="1"/>
  <c r="AH211" i="1"/>
  <c r="AH210" i="1"/>
  <c r="AI206" i="1"/>
  <c r="AI202" i="1"/>
  <c r="AG197" i="1"/>
  <c r="AH191" i="1"/>
  <c r="AI191" i="1"/>
  <c r="AH184" i="1"/>
  <c r="AG172" i="1"/>
  <c r="AH159" i="1"/>
  <c r="AH155" i="1"/>
  <c r="AH151" i="1"/>
  <c r="AH147" i="1"/>
  <c r="AH143" i="1"/>
  <c r="AG139" i="1"/>
  <c r="AG135" i="1"/>
  <c r="AI131" i="1"/>
  <c r="AI127" i="1"/>
  <c r="AI123" i="1"/>
  <c r="AG119" i="1"/>
  <c r="AH119" i="1"/>
  <c r="AI119" i="1"/>
  <c r="AG109" i="1"/>
  <c r="AH109" i="1"/>
  <c r="AH240" i="1"/>
  <c r="AH232" i="1"/>
  <c r="AH212" i="1"/>
  <c r="AG211" i="1"/>
  <c r="AI209" i="1"/>
  <c r="AI208" i="1"/>
  <c r="AH207" i="1"/>
  <c r="AI205" i="1"/>
  <c r="AI204" i="1"/>
  <c r="AH203" i="1"/>
  <c r="AG184" i="1"/>
  <c r="AH174" i="1"/>
  <c r="AI158" i="1"/>
  <c r="AG158" i="1"/>
  <c r="AI154" i="1"/>
  <c r="AG154" i="1"/>
  <c r="AI150" i="1"/>
  <c r="AG150" i="1"/>
  <c r="AI146" i="1"/>
  <c r="AG146" i="1"/>
  <c r="AI142" i="1"/>
  <c r="AG142" i="1"/>
  <c r="AI138" i="1"/>
  <c r="AG138" i="1"/>
  <c r="AG47" i="1"/>
  <c r="AH47" i="1"/>
  <c r="AI47" i="1"/>
  <c r="AG256" i="1"/>
  <c r="AG252" i="1"/>
  <c r="AG248" i="1"/>
  <c r="AG244" i="1"/>
  <c r="AI239" i="1"/>
  <c r="AI231" i="1"/>
  <c r="AG228" i="1"/>
  <c r="AI227" i="1"/>
  <c r="AG224" i="1"/>
  <c r="AG220" i="1"/>
  <c r="AI219" i="1"/>
  <c r="AH208" i="1"/>
  <c r="AG207" i="1"/>
  <c r="AH204" i="1"/>
  <c r="AG203" i="1"/>
  <c r="AH194" i="1"/>
  <c r="AG192" i="1"/>
  <c r="AH186" i="1"/>
  <c r="AH179" i="1"/>
  <c r="AH170" i="1"/>
  <c r="AG164" i="1"/>
  <c r="AI117" i="1"/>
  <c r="AG117" i="1"/>
  <c r="AH117" i="1"/>
  <c r="AI255" i="1"/>
  <c r="AI251" i="1"/>
  <c r="AI247" i="1"/>
  <c r="AI243" i="1"/>
  <c r="AG236" i="1"/>
  <c r="AI235" i="1"/>
  <c r="AH259" i="1"/>
  <c r="AH255" i="1"/>
  <c r="AH251" i="1"/>
  <c r="AH247" i="1"/>
  <c r="AH243" i="1"/>
  <c r="AH239" i="1"/>
  <c r="AH235" i="1"/>
  <c r="AH231" i="1"/>
  <c r="AH227" i="1"/>
  <c r="AG223" i="1"/>
  <c r="AI221" i="1"/>
  <c r="AI218" i="1"/>
  <c r="AH201" i="1"/>
  <c r="AI195" i="1"/>
  <c r="AG191" i="1"/>
  <c r="AH180" i="1"/>
  <c r="AI177" i="1"/>
  <c r="AH176" i="1"/>
  <c r="AG175" i="1"/>
  <c r="AH175" i="1"/>
  <c r="AH166" i="1"/>
  <c r="AG160" i="1"/>
  <c r="AI111" i="1"/>
  <c r="AH110" i="1"/>
  <c r="AI110" i="1"/>
  <c r="AI258" i="1"/>
  <c r="AI254" i="1"/>
  <c r="AI250" i="1"/>
  <c r="AI238" i="1"/>
  <c r="AI234" i="1"/>
  <c r="AI230" i="1"/>
  <c r="AI226" i="1"/>
  <c r="AH221" i="1"/>
  <c r="AI220" i="1"/>
  <c r="AH219" i="1"/>
  <c r="AH218" i="1"/>
  <c r="AG216" i="1"/>
  <c r="AI215" i="1"/>
  <c r="AH198" i="1"/>
  <c r="AG196" i="1"/>
  <c r="AI194" i="1"/>
  <c r="AI192" i="1"/>
  <c r="AH189" i="1"/>
  <c r="AH187" i="1"/>
  <c r="AI186" i="1"/>
  <c r="AI184" i="1"/>
  <c r="AG180" i="1"/>
  <c r="AI175" i="1"/>
  <c r="AG174" i="1"/>
  <c r="AH172" i="1"/>
  <c r="AG171" i="1"/>
  <c r="AH171" i="1"/>
  <c r="AH162" i="1"/>
  <c r="AH158" i="1"/>
  <c r="AH154" i="1"/>
  <c r="AH150" i="1"/>
  <c r="AH146" i="1"/>
  <c r="AH142" i="1"/>
  <c r="AH138" i="1"/>
  <c r="AH134" i="1"/>
  <c r="AH130" i="1"/>
  <c r="AH126" i="1"/>
  <c r="AH122" i="1"/>
  <c r="AG106" i="1"/>
  <c r="AI106" i="1"/>
  <c r="AH106" i="1"/>
  <c r="AI259" i="1"/>
  <c r="AI246" i="1"/>
  <c r="AI242" i="1"/>
  <c r="AH220" i="1"/>
  <c r="AG219" i="1"/>
  <c r="AI199" i="1"/>
  <c r="AH195" i="1"/>
  <c r="AG194" i="1"/>
  <c r="AI193" i="1"/>
  <c r="AH188" i="1"/>
  <c r="AH182" i="1"/>
  <c r="AH177" i="1"/>
  <c r="AI171" i="1"/>
  <c r="AG170" i="1"/>
  <c r="AH168" i="1"/>
  <c r="AG167" i="1"/>
  <c r="AH167" i="1"/>
  <c r="AG118" i="1"/>
  <c r="AH118" i="1"/>
  <c r="AI118" i="1"/>
  <c r="AG116" i="1"/>
  <c r="AH116" i="1"/>
  <c r="AI116" i="1"/>
  <c r="AG193" i="1"/>
  <c r="AG163" i="1"/>
  <c r="AH163" i="1"/>
  <c r="AI120" i="1"/>
  <c r="AG95" i="1"/>
  <c r="AG94" i="1"/>
  <c r="AG71" i="1"/>
  <c r="AI71" i="1"/>
  <c r="AH71" i="1"/>
  <c r="AG41" i="1"/>
  <c r="AI41" i="1"/>
  <c r="AH132" i="1"/>
  <c r="AH128" i="1"/>
  <c r="AH124" i="1"/>
  <c r="AG105" i="1"/>
  <c r="AG103" i="1"/>
  <c r="AH101" i="1"/>
  <c r="AG100" i="1"/>
  <c r="AG99" i="1"/>
  <c r="AH99" i="1"/>
  <c r="AG98" i="1"/>
  <c r="AH89" i="1"/>
  <c r="AG82" i="1"/>
  <c r="AH77" i="1"/>
  <c r="AI187" i="1"/>
  <c r="AI183" i="1"/>
  <c r="AI179" i="1"/>
  <c r="AI159" i="1"/>
  <c r="AI155" i="1"/>
  <c r="AI151" i="1"/>
  <c r="AI147" i="1"/>
  <c r="AI143" i="1"/>
  <c r="AI139" i="1"/>
  <c r="AI135" i="1"/>
  <c r="AG114" i="1"/>
  <c r="AI113" i="1"/>
  <c r="AG102" i="1"/>
  <c r="AG101" i="1"/>
  <c r="AH86" i="1"/>
  <c r="AI78" i="1"/>
  <c r="AH139" i="1"/>
  <c r="AH135" i="1"/>
  <c r="AI115" i="1"/>
  <c r="AI112" i="1"/>
  <c r="AH93" i="1"/>
  <c r="AG87" i="1"/>
  <c r="AG86" i="1"/>
  <c r="AG63" i="1"/>
  <c r="AI63" i="1"/>
  <c r="AH63" i="1"/>
  <c r="AI134" i="1"/>
  <c r="AI130" i="1"/>
  <c r="AI126" i="1"/>
  <c r="AI122" i="1"/>
  <c r="AH112" i="1"/>
  <c r="AG110" i="1"/>
  <c r="AI109" i="1"/>
  <c r="AH90" i="1"/>
  <c r="AH81" i="1"/>
  <c r="AH114" i="1"/>
  <c r="AG113" i="1"/>
  <c r="AI108" i="1"/>
  <c r="AI107" i="1"/>
  <c r="AG91" i="1"/>
  <c r="AI82" i="1"/>
  <c r="AH95" i="1"/>
  <c r="AH91" i="1"/>
  <c r="AH87" i="1"/>
  <c r="AH83" i="1"/>
  <c r="AH79" i="1"/>
  <c r="AH75" i="1"/>
  <c r="AG70" i="1"/>
  <c r="AG69" i="1"/>
  <c r="AH68" i="1"/>
  <c r="AG61" i="1"/>
  <c r="AI57" i="1"/>
  <c r="AI56" i="1"/>
  <c r="AI53" i="1"/>
  <c r="AI49" i="1"/>
  <c r="AG35" i="1"/>
  <c r="AG20" i="1"/>
  <c r="AI102" i="1"/>
  <c r="AI98" i="1"/>
  <c r="AI94" i="1"/>
  <c r="AI90" i="1"/>
  <c r="AI86" i="1"/>
  <c r="AG72" i="1"/>
  <c r="AI66" i="1"/>
  <c r="AG64" i="1"/>
  <c r="AH45" i="1"/>
  <c r="AG43" i="1"/>
  <c r="AH43" i="1"/>
  <c r="AI43" i="1"/>
  <c r="AG40" i="1"/>
  <c r="AH27" i="1"/>
  <c r="AI73" i="1"/>
  <c r="AG59" i="1"/>
  <c r="AH59" i="1"/>
  <c r="AI59" i="1"/>
  <c r="AG55" i="1"/>
  <c r="AH55" i="1"/>
  <c r="AI55" i="1"/>
  <c r="AG51" i="1"/>
  <c r="AH51" i="1"/>
  <c r="AI51" i="1"/>
  <c r="AG27" i="1"/>
  <c r="AI97" i="1"/>
  <c r="AI93" i="1"/>
  <c r="AI89" i="1"/>
  <c r="AI85" i="1"/>
  <c r="AI81" i="1"/>
  <c r="AI77" i="1"/>
  <c r="AI72" i="1"/>
  <c r="AG67" i="1"/>
  <c r="AI67" i="1"/>
  <c r="AH66" i="1"/>
  <c r="AI64" i="1"/>
  <c r="AH58" i="1"/>
  <c r="AH41" i="1"/>
  <c r="AG39" i="1"/>
  <c r="AH39" i="1"/>
  <c r="AI39" i="1"/>
  <c r="AG24" i="1"/>
  <c r="AH40" i="1"/>
  <c r="AG36" i="1"/>
  <c r="AH31" i="1"/>
  <c r="AH20" i="1"/>
  <c r="AG19" i="1"/>
  <c r="AI62" i="1"/>
  <c r="AG60" i="1"/>
  <c r="AG48" i="1"/>
  <c r="AG31" i="1"/>
  <c r="AH57" i="1"/>
  <c r="AG56" i="1"/>
  <c r="AH53" i="1"/>
  <c r="AG52" i="1"/>
  <c r="AH49" i="1"/>
  <c r="AG28" i="1"/>
  <c r="AH23" i="1"/>
  <c r="AI35" i="1"/>
  <c r="AI31" i="1"/>
  <c r="AI27" i="1"/>
  <c r="AI23" i="1"/>
  <c r="AI19" i="1"/>
  <c r="AH19" i="1"/>
  <c r="AI46" i="1"/>
  <c r="AI42" i="1"/>
  <c r="AI38" i="1"/>
  <c r="AI34" i="1"/>
  <c r="AI30" i="1"/>
  <c r="AI26" i="1"/>
  <c r="AI22" i="1"/>
  <c r="AI18" i="1"/>
  <c r="AG11" i="1"/>
  <c r="AH15" i="1"/>
  <c r="AH12" i="1"/>
  <c r="AG13" i="1"/>
  <c r="AG17" i="1"/>
  <c r="W10" i="1" l="1"/>
  <c r="AF10" i="1" l="1"/>
  <c r="AC10" i="1"/>
  <c r="AD10" i="1"/>
  <c r="AE10" i="1"/>
  <c r="AB10" i="1"/>
  <c r="AI10" i="1" l="1"/>
  <c r="AG10" i="1"/>
  <c r="AH10" i="1"/>
  <c r="Z10" i="1"/>
  <c r="AA10" i="1" s="1"/>
  <c r="X10" i="1"/>
  <c r="T10" i="1"/>
  <c r="U10" i="1" s="1"/>
  <c r="O10" i="1"/>
  <c r="P10" i="1" s="1"/>
  <c r="R10" i="1"/>
  <c r="Q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Céline</author>
  </authors>
  <commentList>
    <comment ref="A4" authorId="0" shapeId="0" xr:uid="{12F3AB05-1459-4A8B-8DDB-336FF9ED93AF}">
      <text>
        <r>
          <rPr>
            <b/>
            <sz val="9"/>
            <color indexed="81"/>
            <rFont val="Tahoma"/>
            <family val="2"/>
          </rPr>
          <t>Céline:</t>
        </r>
        <r>
          <rPr>
            <sz val="9"/>
            <color indexed="81"/>
            <rFont val="Tahoma"/>
            <family val="2"/>
          </rPr>
          <t xml:space="preserve">
Année de calcul pour les classes d'âges</t>
        </r>
      </text>
    </comment>
  </commentList>
</comments>
</file>

<file path=xl/sharedStrings.xml><?xml version="1.0" encoding="utf-8"?>
<sst xmlns="http://schemas.openxmlformats.org/spreadsheetml/2006/main" count="63" uniqueCount="61">
  <si>
    <t>Nom</t>
  </si>
  <si>
    <t>Prénom</t>
  </si>
  <si>
    <t>Lieu</t>
  </si>
  <si>
    <t>Numéro de personne</t>
  </si>
  <si>
    <t>Pistols</t>
  </si>
  <si>
    <t>Ammunitions</t>
  </si>
  <si>
    <t>9mm</t>
  </si>
  <si>
    <t>7.65mm</t>
  </si>
  <si>
    <t>Pistolet d'ordonnance</t>
  </si>
  <si>
    <t>Autres pistolets</t>
  </si>
  <si>
    <t>Tir en Campagne Genève</t>
  </si>
  <si>
    <t>Merci de classer les feuilles dans l'ordre du fichier excel</t>
  </si>
  <si>
    <t>Année</t>
  </si>
  <si>
    <t>Société:</t>
  </si>
  <si>
    <t>Cela permet de calculer les classes d'âges automatiquement lors de la saisie</t>
  </si>
  <si>
    <t>Pistolet</t>
  </si>
  <si>
    <t>25/50m</t>
  </si>
  <si>
    <t>Ce fichier excel est à renvoyer à jt.geneve@gmail.com</t>
  </si>
  <si>
    <t>Il sera utilisé pour les stastiques et les prix ASGT</t>
  </si>
  <si>
    <t>Date</t>
  </si>
  <si>
    <t>Avancé</t>
  </si>
  <si>
    <t>Jeudi</t>
  </si>
  <si>
    <t>Samedi
Matin</t>
  </si>
  <si>
    <t>Samedi
Aprem</t>
  </si>
  <si>
    <t>Formules automatique</t>
  </si>
  <si>
    <t>U13 
U17</t>
  </si>
  <si>
    <t>U19 
U21</t>
  </si>
  <si>
    <t>E</t>
  </si>
  <si>
    <t>V</t>
  </si>
  <si>
    <t>SV</t>
  </si>
  <si>
    <t>Distinction 
délivrée</t>
  </si>
  <si>
    <t>Distinction
NON délivrée</t>
  </si>
  <si>
    <t>Numéro 
d'assuré</t>
  </si>
  <si>
    <t>Date de 
naissance</t>
  </si>
  <si>
    <t>Résultat 
PO P25</t>
  </si>
  <si>
    <t>Type d'arme 
PO P25</t>
  </si>
  <si>
    <t>1ère 
répétition</t>
  </si>
  <si>
    <t>2ème 
répétition</t>
  </si>
  <si>
    <t>Résultat 
TC P25</t>
  </si>
  <si>
    <t>Type d'arme 
TC P25</t>
  </si>
  <si>
    <t>Résultat 
TC P50</t>
  </si>
  <si>
    <t>Type d'arme 
TC P50</t>
  </si>
  <si>
    <t>Type de mun.
TC P50</t>
  </si>
  <si>
    <t>Type de mun.
TC P25</t>
  </si>
  <si>
    <t>Type de mun.
PO P25</t>
  </si>
  <si>
    <t>Changer la date de l'année en cours dans la case orange (A4)</t>
  </si>
  <si>
    <t>Saisir tous les tireurs également les jt</t>
  </si>
  <si>
    <t>Mention
en campagne
Cantonale</t>
  </si>
  <si>
    <t>Mention
en campagne
Fédérale</t>
  </si>
  <si>
    <t>Distinction
en campagne</t>
  </si>
  <si>
    <t>Homme</t>
  </si>
  <si>
    <t>Femme</t>
  </si>
  <si>
    <t>Type d'arme 
PO P50</t>
  </si>
  <si>
    <t>Type de mun.
PO P50</t>
  </si>
  <si>
    <t>Résultat 
PO P50</t>
  </si>
  <si>
    <t>Ces informations sont nécessaire pour l'ASGT</t>
  </si>
  <si>
    <t>Colonnes jaunes</t>
  </si>
  <si>
    <t>Colonnes bleus</t>
  </si>
  <si>
    <t>Colonnes qui seront compatibles pour l'importation de vos tireurs dans le SAT-Admin</t>
  </si>
  <si>
    <t>Si vous avez un tireur avec Répétition 1, 2 et ou resté il faut faire une ligne pour chaques tirs</t>
  </si>
  <si>
    <t>Cette colonne doit rester vide, c'est une information pour le nouveau SAT-Admin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</si>
</sst>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;\-0;;@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0"/>
      <color rgb="FF000000"/>
      <name val="Segoe U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1" fillId="3" borderId="2" xfId="0" applyFont="1" applyFill="1" applyBorder="1" applyAlignment="1" applyProtection="1">
      <alignment horizontal="center" textRotation="90" wrapText="1"/>
      <protection locked="0"/>
    </xf>
    <xf numFmtId="0" fontId="11" fillId="3" borderId="3" xfId="0" applyFont="1" applyFill="1" applyBorder="1" applyAlignment="1" applyProtection="1">
      <alignment horizontal="center" textRotation="90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textRotation="90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3" borderId="0" xfId="0" applyFill="1"/>
    <xf numFmtId="0" fontId="0" fillId="4" borderId="0" xfId="0" applyFill="1"/>
    <xf numFmtId="0" fontId="11" fillId="3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textRotation="90" wrapText="1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4" fontId="10" fillId="3" borderId="1" xfId="0" applyNumberFormat="1" applyFont="1" applyFill="1" applyBorder="1" applyProtection="1"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10" fillId="4" borderId="1" xfId="0" applyFont="1" applyFill="1" applyBorder="1" applyAlignment="1" applyProtection="1">
      <alignment wrapText="1"/>
      <protection locked="0"/>
    </xf>
    <xf numFmtId="0" fontId="10" fillId="4" borderId="7" xfId="0" applyFont="1" applyFill="1" applyBorder="1" applyAlignment="1" applyProtection="1">
      <alignment wrapText="1"/>
      <protection locked="0"/>
    </xf>
    <xf numFmtId="0" fontId="10" fillId="4" borderId="2" xfId="0" applyFont="1" applyFill="1" applyBorder="1" applyProtection="1">
      <protection locked="0"/>
    </xf>
    <xf numFmtId="0" fontId="10" fillId="4" borderId="2" xfId="0" applyFont="1" applyFill="1" applyBorder="1" applyAlignment="1" applyProtection="1">
      <alignment wrapText="1"/>
      <protection locked="0"/>
    </xf>
    <xf numFmtId="0" fontId="10" fillId="4" borderId="3" xfId="0" applyFont="1" applyFill="1" applyBorder="1" applyAlignment="1" applyProtection="1">
      <alignment wrapText="1"/>
      <protection locked="0"/>
    </xf>
    <xf numFmtId="0" fontId="12" fillId="0" borderId="0" xfId="0" applyFont="1" applyProtection="1">
      <protection locked="0"/>
    </xf>
    <xf numFmtId="14" fontId="0" fillId="0" borderId="4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14" fontId="0" fillId="0" borderId="9" xfId="0" applyNumberFormat="1" applyBorder="1" applyAlignment="1" applyProtection="1">
      <alignment vertical="center"/>
      <protection locked="0"/>
    </xf>
    <xf numFmtId="1" fontId="0" fillId="0" borderId="8" xfId="0" applyNumberForma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2" fontId="0" fillId="0" borderId="8" xfId="0" applyNumberFormat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0" fontId="14" fillId="4" borderId="0" xfId="0" applyFont="1" applyFill="1" applyAlignment="1">
      <alignment wrapText="1"/>
    </xf>
    <xf numFmtId="0" fontId="9" fillId="3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AFF5-ABBD-4D03-B51C-1570B61787AF}">
  <dimension ref="A1:AK259"/>
  <sheetViews>
    <sheetView zoomScaleNormal="100" workbookViewId="0">
      <pane xSplit="11" ySplit="9" topLeftCell="Q10" activePane="bottomRight" state="frozen"/>
      <selection pane="topRight" activeCell="J1" sqref="J1"/>
      <selection pane="bottomLeft" activeCell="A10" sqref="A10"/>
      <selection pane="bottomRight" activeCell="B6" sqref="B6"/>
    </sheetView>
  </sheetViews>
  <sheetFormatPr baseColWidth="10" defaultColWidth="9.140625" defaultRowHeight="15" x14ac:dyDescent="0.25"/>
  <cols>
    <col min="1" max="1" width="10.7109375" style="21" customWidth="1"/>
    <col min="2" max="5" width="9.7109375" style="21" customWidth="1"/>
    <col min="6" max="7" width="3.7109375" style="10" bestFit="1" customWidth="1"/>
    <col min="8" max="9" width="9.7109375" style="21" customWidth="1"/>
    <col min="10" max="10" width="20.7109375" style="22" customWidth="1"/>
    <col min="11" max="11" width="20.7109375" style="23" customWidth="1"/>
    <col min="12" max="12" width="18.7109375" style="23" customWidth="1"/>
    <col min="13" max="13" width="11.85546875" style="24" customWidth="1"/>
    <col min="14" max="14" width="9.7109375" style="24" customWidth="1"/>
    <col min="15" max="15" width="20.5703125" style="21" bestFit="1" customWidth="1"/>
    <col min="16" max="19" width="9.7109375" style="21" customWidth="1"/>
    <col min="20" max="20" width="20.5703125" style="21" bestFit="1" customWidth="1"/>
    <col min="21" max="21" width="9.7109375" style="21" customWidth="1"/>
    <col min="22" max="22" width="9.7109375" style="24" customWidth="1"/>
    <col min="23" max="23" width="20.5703125" style="21" bestFit="1" customWidth="1"/>
    <col min="24" max="24" width="9.7109375" style="21" customWidth="1"/>
    <col min="25" max="25" width="9.7109375" style="24" customWidth="1"/>
    <col min="26" max="26" width="20.5703125" style="21" bestFit="1" customWidth="1"/>
    <col min="27" max="35" width="9.7109375" style="21" customWidth="1"/>
    <col min="36" max="37" width="9.7109375" style="10" customWidth="1"/>
    <col min="38" max="16384" width="9.140625" style="21"/>
  </cols>
  <sheetData>
    <row r="1" spans="1:37" ht="21" x14ac:dyDescent="0.25">
      <c r="A1" s="51" t="s">
        <v>10</v>
      </c>
      <c r="B1" s="51"/>
      <c r="C1" s="51"/>
      <c r="D1" s="51"/>
      <c r="E1" s="3" t="s">
        <v>11</v>
      </c>
      <c r="F1" s="12"/>
      <c r="G1" s="12"/>
    </row>
    <row r="2" spans="1:37" x14ac:dyDescent="0.25">
      <c r="A2" s="25"/>
      <c r="B2" s="10"/>
      <c r="C2" s="10"/>
      <c r="D2" s="10"/>
      <c r="E2" s="4" t="s">
        <v>45</v>
      </c>
    </row>
    <row r="3" spans="1:37" ht="21" x14ac:dyDescent="0.25">
      <c r="A3" s="5" t="s">
        <v>12</v>
      </c>
      <c r="B3" s="10"/>
      <c r="C3" s="6" t="s">
        <v>13</v>
      </c>
      <c r="D3" s="26"/>
      <c r="E3" s="4" t="s">
        <v>14</v>
      </c>
    </row>
    <row r="4" spans="1:37" ht="21" x14ac:dyDescent="0.25">
      <c r="A4" s="7">
        <v>2024</v>
      </c>
      <c r="B4" s="10"/>
      <c r="C4" s="6" t="s">
        <v>15</v>
      </c>
      <c r="D4" s="8" t="s">
        <v>16</v>
      </c>
      <c r="E4" s="4"/>
    </row>
    <row r="5" spans="1:37" ht="15.75" x14ac:dyDescent="0.25">
      <c r="B5" s="10"/>
      <c r="C5" s="6"/>
      <c r="D5" s="8"/>
      <c r="E5" s="4" t="s">
        <v>46</v>
      </c>
    </row>
    <row r="6" spans="1:37" ht="15.75" x14ac:dyDescent="0.25">
      <c r="B6" s="10"/>
      <c r="C6" s="6"/>
      <c r="D6" s="8"/>
      <c r="E6" s="4" t="s">
        <v>17</v>
      </c>
    </row>
    <row r="7" spans="1:37" ht="15.75" x14ac:dyDescent="0.25">
      <c r="B7" s="10"/>
      <c r="C7" s="6"/>
      <c r="D7" s="8"/>
      <c r="E7" s="4" t="s">
        <v>18</v>
      </c>
    </row>
    <row r="8" spans="1:37" ht="15.75" thickBot="1" x14ac:dyDescent="0.3">
      <c r="AB8" s="50" t="s">
        <v>24</v>
      </c>
      <c r="AC8" s="50"/>
      <c r="AD8" s="50"/>
      <c r="AE8" s="50"/>
      <c r="AF8" s="50"/>
      <c r="AG8" s="50" t="s">
        <v>24</v>
      </c>
      <c r="AH8" s="50"/>
      <c r="AI8" s="50"/>
      <c r="AJ8" s="9"/>
    </row>
    <row r="9" spans="1:37" s="36" customFormat="1" ht="61.5" x14ac:dyDescent="0.25">
      <c r="A9" s="27" t="s">
        <v>19</v>
      </c>
      <c r="B9" s="28" t="s">
        <v>20</v>
      </c>
      <c r="C9" s="28" t="s">
        <v>21</v>
      </c>
      <c r="D9" s="29" t="s">
        <v>22</v>
      </c>
      <c r="E9" s="30" t="s">
        <v>23</v>
      </c>
      <c r="F9" s="11" t="s">
        <v>50</v>
      </c>
      <c r="G9" s="11" t="s">
        <v>51</v>
      </c>
      <c r="H9" s="31" t="s">
        <v>32</v>
      </c>
      <c r="I9" s="32" t="s">
        <v>3</v>
      </c>
      <c r="J9" s="33" t="s">
        <v>0</v>
      </c>
      <c r="K9" s="33" t="s">
        <v>1</v>
      </c>
      <c r="L9" s="33" t="s">
        <v>2</v>
      </c>
      <c r="M9" s="34" t="s">
        <v>33</v>
      </c>
      <c r="N9" s="34" t="s">
        <v>34</v>
      </c>
      <c r="O9" s="34" t="s">
        <v>35</v>
      </c>
      <c r="P9" s="34" t="s">
        <v>44</v>
      </c>
      <c r="Q9" s="34" t="s">
        <v>36</v>
      </c>
      <c r="R9" s="34" t="s">
        <v>37</v>
      </c>
      <c r="S9" s="34" t="s">
        <v>54</v>
      </c>
      <c r="T9" s="34" t="s">
        <v>52</v>
      </c>
      <c r="U9" s="34" t="s">
        <v>53</v>
      </c>
      <c r="V9" s="34" t="s">
        <v>38</v>
      </c>
      <c r="W9" s="34" t="s">
        <v>39</v>
      </c>
      <c r="X9" s="34" t="s">
        <v>43</v>
      </c>
      <c r="Y9" s="34" t="s">
        <v>40</v>
      </c>
      <c r="Z9" s="34" t="s">
        <v>41</v>
      </c>
      <c r="AA9" s="35" t="s">
        <v>42</v>
      </c>
      <c r="AB9" s="15" t="s">
        <v>25</v>
      </c>
      <c r="AC9" s="16" t="s">
        <v>26</v>
      </c>
      <c r="AD9" s="17" t="s">
        <v>27</v>
      </c>
      <c r="AE9" s="17" t="s">
        <v>28</v>
      </c>
      <c r="AF9" s="17" t="s">
        <v>29</v>
      </c>
      <c r="AG9" s="18" t="s">
        <v>47</v>
      </c>
      <c r="AH9" s="18" t="s">
        <v>48</v>
      </c>
      <c r="AI9" s="18" t="s">
        <v>49</v>
      </c>
      <c r="AJ9" s="1" t="s">
        <v>30</v>
      </c>
      <c r="AK9" s="2" t="s">
        <v>31</v>
      </c>
    </row>
    <row r="10" spans="1:37" x14ac:dyDescent="0.25">
      <c r="A10" s="37"/>
      <c r="B10" s="38"/>
      <c r="C10" s="38"/>
      <c r="D10" s="38"/>
      <c r="E10" s="39"/>
      <c r="F10" s="40"/>
      <c r="G10" s="40"/>
      <c r="H10" s="41"/>
      <c r="I10" s="42"/>
      <c r="J10" s="43"/>
      <c r="K10" s="43"/>
      <c r="L10" s="43"/>
      <c r="M10" s="44"/>
      <c r="N10" s="45"/>
      <c r="O10" s="43" t="str">
        <f>IF(ISBLANK(N10),"--",ValidationHelp!$A$2)</f>
        <v>--</v>
      </c>
      <c r="P10" s="43" t="str">
        <f>IF(O10=ValidationHelp!$A$2,ValidationHelp!$B$2,IF(O10=ValidationHelp!$A$3,ValidationHelp!$B$3,"--"))</f>
        <v>--</v>
      </c>
      <c r="Q10" s="43" t="str">
        <f>IF(R10="--","--",IF(R10="Oui","Oui","Non"))</f>
        <v>--</v>
      </c>
      <c r="R10" s="46" t="str">
        <f>IF(ISBLANK(N10),"--","Non")</f>
        <v>--</v>
      </c>
      <c r="S10" s="47"/>
      <c r="T10" s="43" t="str">
        <f>IF(ISBLANK(S10),"--",ValidationHelp!$A$2)</f>
        <v>--</v>
      </c>
      <c r="U10" s="46" t="str">
        <f>IF(T10=ValidationHelp!$A$2,ValidationHelp!$B$2,IF(T10=ValidationHelp!$A$3,ValidationHelp!$B$3,"--"))</f>
        <v>--</v>
      </c>
      <c r="V10" s="45"/>
      <c r="W10" s="43" t="str">
        <f>IF(ISBLANK(V10),"--",ValidationHelp!$A$2)</f>
        <v>--</v>
      </c>
      <c r="X10" s="46" t="str">
        <f>IF(W10=ValidationHelp!$A$2,ValidationHelp!$B$2,IF(W10=ValidationHelp!$A$3,ValidationHelp!$B$3,"--"))</f>
        <v>--</v>
      </c>
      <c r="Y10" s="45"/>
      <c r="Z10" s="43" t="str">
        <f>IF(ISBLANK(Y10),"--",ValidationHelp!$A$2)</f>
        <v>--</v>
      </c>
      <c r="AA10" s="48" t="str">
        <f>IF(Z10=ValidationHelp!$A$2,ValidationHelp!$B$2,IF(Z10=ValidationHelp!$A$3,ValidationHelp!$B$3,"--"))</f>
        <v>--</v>
      </c>
      <c r="AB10" s="19">
        <f t="shared" ref="AB10:AB73" si="0">IF(($A$4-YEAR(M10))&lt;17,1,)</f>
        <v>0</v>
      </c>
      <c r="AC10" s="20">
        <f t="shared" ref="AC10:AC73" si="1">IF(AND(($A$4-YEAR(M10))&lt;21,($A$4-YEAR(M10))&gt;16),1,)</f>
        <v>0</v>
      </c>
      <c r="AD10" s="20">
        <f t="shared" ref="AD10:AD73" si="2">IF(AND(($A$4-YEAR(M10))&lt;60,($A$4-YEAR(M10))&gt;20),1,)</f>
        <v>0</v>
      </c>
      <c r="AE10" s="20">
        <f t="shared" ref="AE10:AE73" si="3">IF(AND(($A$4-YEAR(M10))&lt;70,($A$4-YEAR(M10))&gt;59),1,)</f>
        <v>0</v>
      </c>
      <c r="AF10" s="20">
        <f t="shared" ref="AF10:AF73" si="4">IF(AND(M10&gt;0,($A$4-YEAR(M10))&gt;69),1,)</f>
        <v>0</v>
      </c>
      <c r="AG10" s="20">
        <f t="shared" ref="AG10:AG73" si="5">IF(AB10+AF10=1,IF(OR(V10&gt;143,Y10&gt;51),1,),IF(AC10+AE10=1,IF(OR(V10&gt;145,Y10&gt;52),1,),IF(OR(V10&gt;148,Y10&gt;55),1,)))</f>
        <v>0</v>
      </c>
      <c r="AH10" s="20">
        <f t="shared" ref="AH10:AH73" si="6">IF(AB10+AF10=1,IF(OR(V10&gt;147,Y10&gt;53),1,),IF(AC10+AE10=1,IF(OR(V10&gt;149,Y10&gt;54),1,),IF(OR(V10&gt;152,Y10&gt;57),1,)))</f>
        <v>0</v>
      </c>
      <c r="AI10" s="20">
        <f t="shared" ref="AI10:AI73" si="7">IF(AB10+AF10=1,IF(OR(V10&gt;153,Y10&gt;58),1,),IF(AC10+AE10=1,IF(OR(V10&gt;155,Y10&gt;59),1,),IF(OR(V10&gt;158,Y10&gt;62),1,)))</f>
        <v>0</v>
      </c>
      <c r="AJ10" s="38"/>
      <c r="AK10" s="39"/>
    </row>
    <row r="11" spans="1:37" x14ac:dyDescent="0.25">
      <c r="A11" s="37"/>
      <c r="B11" s="38"/>
      <c r="C11" s="38"/>
      <c r="D11" s="38"/>
      <c r="E11" s="39"/>
      <c r="F11" s="40"/>
      <c r="G11" s="40"/>
      <c r="H11" s="41"/>
      <c r="I11" s="42"/>
      <c r="J11" s="43"/>
      <c r="K11" s="43"/>
      <c r="L11" s="43"/>
      <c r="M11" s="44"/>
      <c r="N11" s="45"/>
      <c r="O11" s="43" t="str">
        <f>IF(ISBLANK(N11),"--",ValidationHelp!$A$2)</f>
        <v>--</v>
      </c>
      <c r="P11" s="43" t="str">
        <f>IF(O11=ValidationHelp!$A$2,ValidationHelp!$B$2,IF(O11=ValidationHelp!$A$3,ValidationHelp!$B$3,"--"))</f>
        <v>--</v>
      </c>
      <c r="Q11" s="43" t="str">
        <f t="shared" ref="Q11:Q74" si="8">IF(R11="--","--",IF(R11="Oui","Oui","Non"))</f>
        <v>--</v>
      </c>
      <c r="R11" s="46" t="str">
        <f t="shared" ref="R11:R18" si="9">IF(ISBLANK(N11),"--","Non")</f>
        <v>--</v>
      </c>
      <c r="S11" s="47"/>
      <c r="T11" s="43" t="str">
        <f>IF(ISBLANK(S11),"--",ValidationHelp!$A$2)</f>
        <v>--</v>
      </c>
      <c r="U11" s="46" t="str">
        <f>IF(T11=ValidationHelp!$A$2,ValidationHelp!$B$2,IF(T11=ValidationHelp!$A$3,ValidationHelp!$B$3,"--"))</f>
        <v>--</v>
      </c>
      <c r="V11" s="45"/>
      <c r="W11" s="43" t="str">
        <f>IF(ISBLANK(V11),"--",ValidationHelp!$A$2)</f>
        <v>--</v>
      </c>
      <c r="X11" s="46" t="str">
        <f>IF(W11=ValidationHelp!$A$2,ValidationHelp!$B$2,IF(W11=ValidationHelp!$A$3,ValidationHelp!$B$3,"--"))</f>
        <v>--</v>
      </c>
      <c r="Y11" s="45"/>
      <c r="Z11" s="43" t="str">
        <f>IF(ISBLANK(Y11),"--",ValidationHelp!$A$2)</f>
        <v>--</v>
      </c>
      <c r="AA11" s="48" t="str">
        <f>IF(Z11=ValidationHelp!$A$2,ValidationHelp!$B$2,IF(Z11=ValidationHelp!$A$3,ValidationHelp!$B$3,"--"))</f>
        <v>--</v>
      </c>
      <c r="AB11" s="19">
        <f t="shared" si="0"/>
        <v>0</v>
      </c>
      <c r="AC11" s="20">
        <f t="shared" si="1"/>
        <v>0</v>
      </c>
      <c r="AD11" s="20">
        <f t="shared" si="2"/>
        <v>0</v>
      </c>
      <c r="AE11" s="20">
        <f t="shared" si="3"/>
        <v>0</v>
      </c>
      <c r="AF11" s="20">
        <f t="shared" si="4"/>
        <v>0</v>
      </c>
      <c r="AG11" s="20">
        <f t="shared" si="5"/>
        <v>0</v>
      </c>
      <c r="AH11" s="20">
        <f t="shared" si="6"/>
        <v>0</v>
      </c>
      <c r="AI11" s="20">
        <f t="shared" si="7"/>
        <v>0</v>
      </c>
      <c r="AJ11" s="38"/>
      <c r="AK11" s="39"/>
    </row>
    <row r="12" spans="1:37" x14ac:dyDescent="0.25">
      <c r="A12" s="37"/>
      <c r="B12" s="38"/>
      <c r="C12" s="38"/>
      <c r="D12" s="38"/>
      <c r="E12" s="39"/>
      <c r="F12" s="40"/>
      <c r="G12" s="40"/>
      <c r="H12" s="41"/>
      <c r="I12" s="42"/>
      <c r="J12" s="43"/>
      <c r="K12" s="43"/>
      <c r="L12" s="43"/>
      <c r="M12" s="44"/>
      <c r="N12" s="45"/>
      <c r="O12" s="43" t="str">
        <f>IF(ISBLANK(N12),"--",ValidationHelp!$A$2)</f>
        <v>--</v>
      </c>
      <c r="P12" s="43" t="str">
        <f>IF(O12=ValidationHelp!$A$2,ValidationHelp!$B$2,IF(O12=ValidationHelp!$A$3,ValidationHelp!$B$3,"--"))</f>
        <v>--</v>
      </c>
      <c r="Q12" s="43" t="str">
        <f t="shared" si="8"/>
        <v>--</v>
      </c>
      <c r="R12" s="46" t="str">
        <f t="shared" si="9"/>
        <v>--</v>
      </c>
      <c r="S12" s="47"/>
      <c r="T12" s="43" t="str">
        <f>IF(ISBLANK(S12),"--",ValidationHelp!$A$2)</f>
        <v>--</v>
      </c>
      <c r="U12" s="46" t="str">
        <f>IF(T12=ValidationHelp!$A$2,ValidationHelp!$B$2,IF(T12=ValidationHelp!$A$3,ValidationHelp!$B$3,"--"))</f>
        <v>--</v>
      </c>
      <c r="V12" s="45"/>
      <c r="W12" s="43" t="str">
        <f>IF(ISBLANK(V12),"--",ValidationHelp!$A$2)</f>
        <v>--</v>
      </c>
      <c r="X12" s="46" t="str">
        <f>IF(W12=ValidationHelp!$A$2,ValidationHelp!$B$2,IF(W12=ValidationHelp!$A$3,ValidationHelp!$B$3,"--"))</f>
        <v>--</v>
      </c>
      <c r="Y12" s="45"/>
      <c r="Z12" s="43" t="str">
        <f>IF(ISBLANK(Y12),"--",ValidationHelp!$A$2)</f>
        <v>--</v>
      </c>
      <c r="AA12" s="48" t="str">
        <f>IF(Z12=ValidationHelp!$A$2,ValidationHelp!$B$2,IF(Z12=ValidationHelp!$A$3,ValidationHelp!$B$3,"--"))</f>
        <v>--</v>
      </c>
      <c r="AB12" s="19">
        <f t="shared" si="0"/>
        <v>0</v>
      </c>
      <c r="AC12" s="20">
        <f t="shared" si="1"/>
        <v>0</v>
      </c>
      <c r="AD12" s="20">
        <f t="shared" si="2"/>
        <v>0</v>
      </c>
      <c r="AE12" s="20">
        <f t="shared" si="3"/>
        <v>0</v>
      </c>
      <c r="AF12" s="20">
        <f t="shared" si="4"/>
        <v>0</v>
      </c>
      <c r="AG12" s="20">
        <f t="shared" si="5"/>
        <v>0</v>
      </c>
      <c r="AH12" s="20">
        <f t="shared" si="6"/>
        <v>0</v>
      </c>
      <c r="AI12" s="20">
        <f t="shared" si="7"/>
        <v>0</v>
      </c>
      <c r="AJ12" s="38"/>
      <c r="AK12" s="39"/>
    </row>
    <row r="13" spans="1:37" x14ac:dyDescent="0.25">
      <c r="A13" s="37"/>
      <c r="B13" s="38"/>
      <c r="C13" s="38"/>
      <c r="D13" s="38"/>
      <c r="E13" s="39"/>
      <c r="F13" s="40"/>
      <c r="G13" s="40"/>
      <c r="H13" s="41"/>
      <c r="I13" s="42"/>
      <c r="J13" s="43"/>
      <c r="K13" s="43"/>
      <c r="L13" s="43"/>
      <c r="M13" s="44"/>
      <c r="N13" s="45"/>
      <c r="O13" s="43" t="str">
        <f>IF(ISBLANK(N13),"--",ValidationHelp!$A$2)</f>
        <v>--</v>
      </c>
      <c r="P13" s="43" t="str">
        <f>IF(O13=ValidationHelp!$A$2,ValidationHelp!$B$2,IF(O13=ValidationHelp!$A$3,ValidationHelp!$B$3,"--"))</f>
        <v>--</v>
      </c>
      <c r="Q13" s="43" t="str">
        <f t="shared" si="8"/>
        <v>--</v>
      </c>
      <c r="R13" s="46" t="str">
        <f t="shared" si="9"/>
        <v>--</v>
      </c>
      <c r="S13" s="47"/>
      <c r="T13" s="43" t="str">
        <f>IF(ISBLANK(S13),"--",ValidationHelp!$A$2)</f>
        <v>--</v>
      </c>
      <c r="U13" s="46" t="str">
        <f>IF(T13=ValidationHelp!$A$2,ValidationHelp!$B$2,IF(T13=ValidationHelp!$A$3,ValidationHelp!$B$3,"--"))</f>
        <v>--</v>
      </c>
      <c r="V13" s="45"/>
      <c r="W13" s="43" t="str">
        <f>IF(ISBLANK(V13),"--",ValidationHelp!$A$2)</f>
        <v>--</v>
      </c>
      <c r="X13" s="46" t="str">
        <f>IF(W13=ValidationHelp!$A$2,ValidationHelp!$B$2,IF(W13=ValidationHelp!$A$3,ValidationHelp!$B$3,"--"))</f>
        <v>--</v>
      </c>
      <c r="Y13" s="45"/>
      <c r="Z13" s="43" t="str">
        <f>IF(ISBLANK(Y13),"--",ValidationHelp!$A$2)</f>
        <v>--</v>
      </c>
      <c r="AA13" s="48" t="str">
        <f>IF(Z13=ValidationHelp!$A$2,ValidationHelp!$B$2,IF(Z13=ValidationHelp!$A$3,ValidationHelp!$B$3,"--"))</f>
        <v>--</v>
      </c>
      <c r="AB13" s="19">
        <f t="shared" si="0"/>
        <v>0</v>
      </c>
      <c r="AC13" s="20">
        <f t="shared" si="1"/>
        <v>0</v>
      </c>
      <c r="AD13" s="20">
        <f t="shared" si="2"/>
        <v>0</v>
      </c>
      <c r="AE13" s="20">
        <f t="shared" si="3"/>
        <v>0</v>
      </c>
      <c r="AF13" s="20">
        <f t="shared" si="4"/>
        <v>0</v>
      </c>
      <c r="AG13" s="20">
        <f t="shared" si="5"/>
        <v>0</v>
      </c>
      <c r="AH13" s="20">
        <f t="shared" si="6"/>
        <v>0</v>
      </c>
      <c r="AI13" s="20">
        <f t="shared" si="7"/>
        <v>0</v>
      </c>
      <c r="AJ13" s="38"/>
      <c r="AK13" s="39"/>
    </row>
    <row r="14" spans="1:37" x14ac:dyDescent="0.25">
      <c r="A14" s="37"/>
      <c r="B14" s="38"/>
      <c r="C14" s="38"/>
      <c r="D14" s="38"/>
      <c r="E14" s="39"/>
      <c r="F14" s="40"/>
      <c r="G14" s="40"/>
      <c r="H14" s="41"/>
      <c r="I14" s="42"/>
      <c r="J14" s="43"/>
      <c r="K14" s="43"/>
      <c r="L14" s="43"/>
      <c r="M14" s="44"/>
      <c r="N14" s="45"/>
      <c r="O14" s="43" t="str">
        <f>IF(ISBLANK(N14),"--",ValidationHelp!$A$2)</f>
        <v>--</v>
      </c>
      <c r="P14" s="43" t="str">
        <f>IF(O14=ValidationHelp!$A$2,ValidationHelp!$B$2,IF(O14=ValidationHelp!$A$3,ValidationHelp!$B$3,"--"))</f>
        <v>--</v>
      </c>
      <c r="Q14" s="43" t="str">
        <f t="shared" si="8"/>
        <v>--</v>
      </c>
      <c r="R14" s="46" t="str">
        <f t="shared" si="9"/>
        <v>--</v>
      </c>
      <c r="S14" s="47"/>
      <c r="T14" s="43" t="str">
        <f>IF(ISBLANK(S14),"--",ValidationHelp!$A$2)</f>
        <v>--</v>
      </c>
      <c r="U14" s="46" t="str">
        <f>IF(T14=ValidationHelp!$A$2,ValidationHelp!$B$2,IF(T14=ValidationHelp!$A$3,ValidationHelp!$B$3,"--"))</f>
        <v>--</v>
      </c>
      <c r="V14" s="45"/>
      <c r="W14" s="43" t="str">
        <f>IF(ISBLANK(V14),"--",ValidationHelp!$A$2)</f>
        <v>--</v>
      </c>
      <c r="X14" s="46" t="str">
        <f>IF(W14=ValidationHelp!$A$2,ValidationHelp!$B$2,IF(W14=ValidationHelp!$A$3,ValidationHelp!$B$3,"--"))</f>
        <v>--</v>
      </c>
      <c r="Y14" s="45"/>
      <c r="Z14" s="43" t="str">
        <f>IF(ISBLANK(Y14),"--",ValidationHelp!$A$2)</f>
        <v>--</v>
      </c>
      <c r="AA14" s="48" t="str">
        <f>IF(Z14=ValidationHelp!$A$2,ValidationHelp!$B$2,IF(Z14=ValidationHelp!$A$3,ValidationHelp!$B$3,"--"))</f>
        <v>--</v>
      </c>
      <c r="AB14" s="19">
        <f t="shared" si="0"/>
        <v>0</v>
      </c>
      <c r="AC14" s="20">
        <f t="shared" si="1"/>
        <v>0</v>
      </c>
      <c r="AD14" s="20">
        <f t="shared" si="2"/>
        <v>0</v>
      </c>
      <c r="AE14" s="20">
        <f t="shared" si="3"/>
        <v>0</v>
      </c>
      <c r="AF14" s="20">
        <f t="shared" si="4"/>
        <v>0</v>
      </c>
      <c r="AG14" s="20">
        <f t="shared" si="5"/>
        <v>0</v>
      </c>
      <c r="AH14" s="20">
        <f t="shared" si="6"/>
        <v>0</v>
      </c>
      <c r="AI14" s="20">
        <f t="shared" si="7"/>
        <v>0</v>
      </c>
      <c r="AJ14" s="38"/>
      <c r="AK14" s="39"/>
    </row>
    <row r="15" spans="1:37" x14ac:dyDescent="0.25">
      <c r="A15" s="37"/>
      <c r="B15" s="38"/>
      <c r="C15" s="38"/>
      <c r="D15" s="38"/>
      <c r="E15" s="39"/>
      <c r="F15" s="40"/>
      <c r="G15" s="40"/>
      <c r="H15" s="41"/>
      <c r="I15" s="42"/>
      <c r="J15" s="43"/>
      <c r="K15" s="43"/>
      <c r="L15" s="43"/>
      <c r="M15" s="44"/>
      <c r="N15" s="45"/>
      <c r="O15" s="43" t="str">
        <f>IF(ISBLANK(N15),"--",ValidationHelp!$A$2)</f>
        <v>--</v>
      </c>
      <c r="P15" s="43" t="str">
        <f>IF(O15=ValidationHelp!$A$2,ValidationHelp!$B$2,IF(O15=ValidationHelp!$A$3,ValidationHelp!$B$3,"--"))</f>
        <v>--</v>
      </c>
      <c r="Q15" s="43" t="str">
        <f t="shared" si="8"/>
        <v>--</v>
      </c>
      <c r="R15" s="46" t="str">
        <f t="shared" si="9"/>
        <v>--</v>
      </c>
      <c r="S15" s="47"/>
      <c r="T15" s="43" t="str">
        <f>IF(ISBLANK(S15),"--",ValidationHelp!$A$2)</f>
        <v>--</v>
      </c>
      <c r="U15" s="46" t="str">
        <f>IF(T15=ValidationHelp!$A$2,ValidationHelp!$B$2,IF(T15=ValidationHelp!$A$3,ValidationHelp!$B$3,"--"))</f>
        <v>--</v>
      </c>
      <c r="V15" s="45"/>
      <c r="W15" s="43" t="str">
        <f>IF(ISBLANK(V15),"--",ValidationHelp!$A$2)</f>
        <v>--</v>
      </c>
      <c r="X15" s="46" t="str">
        <f>IF(W15=ValidationHelp!$A$2,ValidationHelp!$B$2,IF(W15=ValidationHelp!$A$3,ValidationHelp!$B$3,"--"))</f>
        <v>--</v>
      </c>
      <c r="Y15" s="45"/>
      <c r="Z15" s="43" t="str">
        <f>IF(ISBLANK(Y15),"--",ValidationHelp!$A$2)</f>
        <v>--</v>
      </c>
      <c r="AA15" s="48" t="str">
        <f>IF(Z15=ValidationHelp!$A$2,ValidationHelp!$B$2,IF(Z15=ValidationHelp!$A$3,ValidationHelp!$B$3,"--"))</f>
        <v>--</v>
      </c>
      <c r="AB15" s="19">
        <f t="shared" si="0"/>
        <v>0</v>
      </c>
      <c r="AC15" s="20">
        <f t="shared" si="1"/>
        <v>0</v>
      </c>
      <c r="AD15" s="20">
        <f t="shared" si="2"/>
        <v>0</v>
      </c>
      <c r="AE15" s="20">
        <f t="shared" si="3"/>
        <v>0</v>
      </c>
      <c r="AF15" s="20">
        <f t="shared" si="4"/>
        <v>0</v>
      </c>
      <c r="AG15" s="20">
        <f t="shared" si="5"/>
        <v>0</v>
      </c>
      <c r="AH15" s="20">
        <f t="shared" si="6"/>
        <v>0</v>
      </c>
      <c r="AI15" s="20">
        <f t="shared" si="7"/>
        <v>0</v>
      </c>
      <c r="AJ15" s="38"/>
      <c r="AK15" s="39"/>
    </row>
    <row r="16" spans="1:37" x14ac:dyDescent="0.25">
      <c r="A16" s="37"/>
      <c r="B16" s="38"/>
      <c r="C16" s="38"/>
      <c r="D16" s="38"/>
      <c r="E16" s="39"/>
      <c r="F16" s="40"/>
      <c r="G16" s="40"/>
      <c r="H16" s="41"/>
      <c r="I16" s="42"/>
      <c r="J16" s="43"/>
      <c r="K16" s="43"/>
      <c r="L16" s="43"/>
      <c r="M16" s="44"/>
      <c r="N16" s="45"/>
      <c r="O16" s="43" t="str">
        <f>IF(ISBLANK(N16),"--",ValidationHelp!$A$2)</f>
        <v>--</v>
      </c>
      <c r="P16" s="43" t="str">
        <f>IF(O16=ValidationHelp!$A$2,ValidationHelp!$B$2,IF(O16=ValidationHelp!$A$3,ValidationHelp!$B$3,"--"))</f>
        <v>--</v>
      </c>
      <c r="Q16" s="43" t="str">
        <f t="shared" si="8"/>
        <v>--</v>
      </c>
      <c r="R16" s="46" t="str">
        <f t="shared" si="9"/>
        <v>--</v>
      </c>
      <c r="S16" s="47"/>
      <c r="T16" s="43" t="str">
        <f>IF(ISBLANK(S16),"--",ValidationHelp!$A$2)</f>
        <v>--</v>
      </c>
      <c r="U16" s="46" t="str">
        <f>IF(T16=ValidationHelp!$A$2,ValidationHelp!$B$2,IF(T16=ValidationHelp!$A$3,ValidationHelp!$B$3,"--"))</f>
        <v>--</v>
      </c>
      <c r="V16" s="45"/>
      <c r="W16" s="43" t="str">
        <f>IF(ISBLANK(V16),"--",ValidationHelp!$A$2)</f>
        <v>--</v>
      </c>
      <c r="X16" s="46" t="str">
        <f>IF(W16=ValidationHelp!$A$2,ValidationHelp!$B$2,IF(W16=ValidationHelp!$A$3,ValidationHelp!$B$3,"--"))</f>
        <v>--</v>
      </c>
      <c r="Y16" s="45"/>
      <c r="Z16" s="43" t="str">
        <f>IF(ISBLANK(Y16),"--",ValidationHelp!$A$2)</f>
        <v>--</v>
      </c>
      <c r="AA16" s="48" t="str">
        <f>IF(Z16=ValidationHelp!$A$2,ValidationHelp!$B$2,IF(Z16=ValidationHelp!$A$3,ValidationHelp!$B$3,"--"))</f>
        <v>--</v>
      </c>
      <c r="AB16" s="19">
        <f t="shared" si="0"/>
        <v>0</v>
      </c>
      <c r="AC16" s="20">
        <f t="shared" si="1"/>
        <v>0</v>
      </c>
      <c r="AD16" s="20">
        <f t="shared" si="2"/>
        <v>0</v>
      </c>
      <c r="AE16" s="20">
        <f t="shared" si="3"/>
        <v>0</v>
      </c>
      <c r="AF16" s="20">
        <f t="shared" si="4"/>
        <v>0</v>
      </c>
      <c r="AG16" s="20">
        <f t="shared" si="5"/>
        <v>0</v>
      </c>
      <c r="AH16" s="20">
        <f t="shared" si="6"/>
        <v>0</v>
      </c>
      <c r="AI16" s="20">
        <f t="shared" si="7"/>
        <v>0</v>
      </c>
      <c r="AJ16" s="38"/>
      <c r="AK16" s="39"/>
    </row>
    <row r="17" spans="1:37" x14ac:dyDescent="0.25">
      <c r="A17" s="37"/>
      <c r="B17" s="38"/>
      <c r="C17" s="38"/>
      <c r="D17" s="38"/>
      <c r="E17" s="39"/>
      <c r="F17" s="40"/>
      <c r="G17" s="40"/>
      <c r="H17" s="41"/>
      <c r="I17" s="42"/>
      <c r="J17" s="43"/>
      <c r="K17" s="43"/>
      <c r="L17" s="43"/>
      <c r="M17" s="44"/>
      <c r="N17" s="45"/>
      <c r="O17" s="43" t="str">
        <f>IF(ISBLANK(N17),"--",ValidationHelp!$A$2)</f>
        <v>--</v>
      </c>
      <c r="P17" s="43" t="str">
        <f>IF(O17=ValidationHelp!$A$2,ValidationHelp!$B$2,IF(O17=ValidationHelp!$A$3,ValidationHelp!$B$3,"--"))</f>
        <v>--</v>
      </c>
      <c r="Q17" s="43" t="str">
        <f t="shared" si="8"/>
        <v>--</v>
      </c>
      <c r="R17" s="46" t="str">
        <f t="shared" si="9"/>
        <v>--</v>
      </c>
      <c r="S17" s="47"/>
      <c r="T17" s="43" t="str">
        <f>IF(ISBLANK(S17),"--",ValidationHelp!$A$2)</f>
        <v>--</v>
      </c>
      <c r="U17" s="46" t="str">
        <f>IF(T17=ValidationHelp!$A$2,ValidationHelp!$B$2,IF(T17=ValidationHelp!$A$3,ValidationHelp!$B$3,"--"))</f>
        <v>--</v>
      </c>
      <c r="V17" s="45"/>
      <c r="W17" s="43" t="str">
        <f>IF(ISBLANK(V17),"--",ValidationHelp!$A$2)</f>
        <v>--</v>
      </c>
      <c r="X17" s="46" t="str">
        <f>IF(W17=ValidationHelp!$A$2,ValidationHelp!$B$2,IF(W17=ValidationHelp!$A$3,ValidationHelp!$B$3,"--"))</f>
        <v>--</v>
      </c>
      <c r="Y17" s="45"/>
      <c r="Z17" s="43" t="str">
        <f>IF(ISBLANK(Y17),"--",ValidationHelp!$A$2)</f>
        <v>--</v>
      </c>
      <c r="AA17" s="48" t="str">
        <f>IF(Z17=ValidationHelp!$A$2,ValidationHelp!$B$2,IF(Z17=ValidationHelp!$A$3,ValidationHelp!$B$3,"--"))</f>
        <v>--</v>
      </c>
      <c r="AB17" s="19">
        <f t="shared" si="0"/>
        <v>0</v>
      </c>
      <c r="AC17" s="20">
        <f t="shared" si="1"/>
        <v>0</v>
      </c>
      <c r="AD17" s="20">
        <f t="shared" si="2"/>
        <v>0</v>
      </c>
      <c r="AE17" s="20">
        <f t="shared" si="3"/>
        <v>0</v>
      </c>
      <c r="AF17" s="20">
        <f t="shared" si="4"/>
        <v>0</v>
      </c>
      <c r="AG17" s="20">
        <f t="shared" si="5"/>
        <v>0</v>
      </c>
      <c r="AH17" s="20">
        <f t="shared" si="6"/>
        <v>0</v>
      </c>
      <c r="AI17" s="20">
        <f t="shared" si="7"/>
        <v>0</v>
      </c>
      <c r="AJ17" s="38"/>
      <c r="AK17" s="39"/>
    </row>
    <row r="18" spans="1:37" x14ac:dyDescent="0.25">
      <c r="A18" s="37"/>
      <c r="B18" s="38"/>
      <c r="C18" s="38"/>
      <c r="D18" s="38"/>
      <c r="E18" s="39"/>
      <c r="F18" s="40"/>
      <c r="G18" s="40"/>
      <c r="H18" s="41"/>
      <c r="I18" s="42"/>
      <c r="J18" s="43"/>
      <c r="K18" s="43"/>
      <c r="L18" s="43"/>
      <c r="M18" s="44"/>
      <c r="N18" s="45"/>
      <c r="O18" s="43" t="str">
        <f>IF(ISBLANK(N18),"--",ValidationHelp!$A$2)</f>
        <v>--</v>
      </c>
      <c r="P18" s="43" t="str">
        <f>IF(O18=ValidationHelp!$A$2,ValidationHelp!$B$2,IF(O18=ValidationHelp!$A$3,ValidationHelp!$B$3,"--"))</f>
        <v>--</v>
      </c>
      <c r="Q18" s="43" t="str">
        <f t="shared" si="8"/>
        <v>--</v>
      </c>
      <c r="R18" s="46" t="str">
        <f t="shared" si="9"/>
        <v>--</v>
      </c>
      <c r="S18" s="47"/>
      <c r="T18" s="43" t="str">
        <f>IF(ISBLANK(S18),"--",ValidationHelp!$A$2)</f>
        <v>--</v>
      </c>
      <c r="U18" s="46" t="str">
        <f>IF(T18=ValidationHelp!$A$2,ValidationHelp!$B$2,IF(T18=ValidationHelp!$A$3,ValidationHelp!$B$3,"--"))</f>
        <v>--</v>
      </c>
      <c r="V18" s="45"/>
      <c r="W18" s="43" t="str">
        <f>IF(ISBLANK(V18),"--",ValidationHelp!$A$2)</f>
        <v>--</v>
      </c>
      <c r="X18" s="46" t="str">
        <f>IF(W18=ValidationHelp!$A$2,ValidationHelp!$B$2,IF(W18=ValidationHelp!$A$3,ValidationHelp!$B$3,"--"))</f>
        <v>--</v>
      </c>
      <c r="Y18" s="45"/>
      <c r="Z18" s="43" t="str">
        <f>IF(ISBLANK(Y18),"--",ValidationHelp!$A$2)</f>
        <v>--</v>
      </c>
      <c r="AA18" s="48" t="str">
        <f>IF(Z18=ValidationHelp!$A$2,ValidationHelp!$B$2,IF(Z18=ValidationHelp!$A$3,ValidationHelp!$B$3,"--"))</f>
        <v>--</v>
      </c>
      <c r="AB18" s="19">
        <f t="shared" si="0"/>
        <v>0</v>
      </c>
      <c r="AC18" s="20">
        <f t="shared" si="1"/>
        <v>0</v>
      </c>
      <c r="AD18" s="20">
        <f t="shared" si="2"/>
        <v>0</v>
      </c>
      <c r="AE18" s="20">
        <f t="shared" si="3"/>
        <v>0</v>
      </c>
      <c r="AF18" s="20">
        <f t="shared" si="4"/>
        <v>0</v>
      </c>
      <c r="AG18" s="20">
        <f t="shared" si="5"/>
        <v>0</v>
      </c>
      <c r="AH18" s="20">
        <f t="shared" si="6"/>
        <v>0</v>
      </c>
      <c r="AI18" s="20">
        <f t="shared" si="7"/>
        <v>0</v>
      </c>
      <c r="AJ18" s="38"/>
      <c r="AK18" s="39"/>
    </row>
    <row r="19" spans="1:37" x14ac:dyDescent="0.25">
      <c r="A19" s="37"/>
      <c r="B19" s="38"/>
      <c r="C19" s="38"/>
      <c r="D19" s="38"/>
      <c r="E19" s="39"/>
      <c r="F19" s="40"/>
      <c r="G19" s="40"/>
      <c r="H19" s="41"/>
      <c r="I19" s="42"/>
      <c r="J19" s="43"/>
      <c r="K19" s="43"/>
      <c r="L19" s="43"/>
      <c r="M19" s="44"/>
      <c r="N19" s="45"/>
      <c r="O19" s="43" t="str">
        <f>IF(ISBLANK(N19),"--",ValidationHelp!$A$2)</f>
        <v>--</v>
      </c>
      <c r="P19" s="43" t="str">
        <f>IF(O19=ValidationHelp!$A$2,ValidationHelp!$B$2,IF(O19=ValidationHelp!$A$3,ValidationHelp!$B$3,"--"))</f>
        <v>--</v>
      </c>
      <c r="Q19" s="43" t="str">
        <f t="shared" si="8"/>
        <v>--</v>
      </c>
      <c r="R19" s="46" t="str">
        <f t="shared" ref="R19:R82" si="10">IF(ISBLANK(N19),"--","Non")</f>
        <v>--</v>
      </c>
      <c r="S19" s="47"/>
      <c r="T19" s="43" t="str">
        <f>IF(ISBLANK(S19),"--",ValidationHelp!$A$2)</f>
        <v>--</v>
      </c>
      <c r="U19" s="46" t="str">
        <f>IF(T19=ValidationHelp!$A$2,ValidationHelp!$B$2,IF(T19=ValidationHelp!$A$3,ValidationHelp!$B$3,"--"))</f>
        <v>--</v>
      </c>
      <c r="V19" s="45"/>
      <c r="W19" s="43" t="str">
        <f>IF(ISBLANK(V19),"--",ValidationHelp!$A$2)</f>
        <v>--</v>
      </c>
      <c r="X19" s="46" t="str">
        <f>IF(W19=ValidationHelp!$A$2,ValidationHelp!$B$2,IF(W19=ValidationHelp!$A$3,ValidationHelp!$B$3,"--"))</f>
        <v>--</v>
      </c>
      <c r="Y19" s="45"/>
      <c r="Z19" s="43" t="str">
        <f>IF(ISBLANK(Y19),"--",ValidationHelp!$A$2)</f>
        <v>--</v>
      </c>
      <c r="AA19" s="48" t="str">
        <f>IF(Z19=ValidationHelp!$A$2,ValidationHelp!$B$2,IF(Z19=ValidationHelp!$A$3,ValidationHelp!$B$3,"--"))</f>
        <v>--</v>
      </c>
      <c r="AB19" s="19">
        <f t="shared" si="0"/>
        <v>0</v>
      </c>
      <c r="AC19" s="20">
        <f t="shared" si="1"/>
        <v>0</v>
      </c>
      <c r="AD19" s="20">
        <f t="shared" si="2"/>
        <v>0</v>
      </c>
      <c r="AE19" s="20">
        <f t="shared" si="3"/>
        <v>0</v>
      </c>
      <c r="AF19" s="20">
        <f t="shared" si="4"/>
        <v>0</v>
      </c>
      <c r="AG19" s="20">
        <f t="shared" si="5"/>
        <v>0</v>
      </c>
      <c r="AH19" s="20">
        <f t="shared" si="6"/>
        <v>0</v>
      </c>
      <c r="AI19" s="20">
        <f t="shared" si="7"/>
        <v>0</v>
      </c>
      <c r="AJ19" s="38"/>
      <c r="AK19" s="39"/>
    </row>
    <row r="20" spans="1:37" x14ac:dyDescent="0.25">
      <c r="A20" s="37"/>
      <c r="B20" s="38"/>
      <c r="C20" s="38"/>
      <c r="D20" s="38"/>
      <c r="E20" s="39"/>
      <c r="F20" s="40"/>
      <c r="G20" s="40"/>
      <c r="H20" s="41"/>
      <c r="I20" s="42"/>
      <c r="J20" s="43"/>
      <c r="K20" s="43"/>
      <c r="L20" s="43"/>
      <c r="M20" s="44"/>
      <c r="N20" s="45"/>
      <c r="O20" s="43" t="str">
        <f>IF(ISBLANK(N20),"--",ValidationHelp!$A$2)</f>
        <v>--</v>
      </c>
      <c r="P20" s="43" t="str">
        <f>IF(O20=ValidationHelp!$A$2,ValidationHelp!$B$2,IF(O20=ValidationHelp!$A$3,ValidationHelp!$B$3,"--"))</f>
        <v>--</v>
      </c>
      <c r="Q20" s="43" t="str">
        <f t="shared" si="8"/>
        <v>--</v>
      </c>
      <c r="R20" s="46" t="str">
        <f t="shared" si="10"/>
        <v>--</v>
      </c>
      <c r="S20" s="47"/>
      <c r="T20" s="43" t="str">
        <f>IF(ISBLANK(S20),"--",ValidationHelp!$A$2)</f>
        <v>--</v>
      </c>
      <c r="U20" s="46" t="str">
        <f>IF(T20=ValidationHelp!$A$2,ValidationHelp!$B$2,IF(T20=ValidationHelp!$A$3,ValidationHelp!$B$3,"--"))</f>
        <v>--</v>
      </c>
      <c r="V20" s="45"/>
      <c r="W20" s="43" t="str">
        <f>IF(ISBLANK(V20),"--",ValidationHelp!$A$2)</f>
        <v>--</v>
      </c>
      <c r="X20" s="46" t="str">
        <f>IF(W20=ValidationHelp!$A$2,ValidationHelp!$B$2,IF(W20=ValidationHelp!$A$3,ValidationHelp!$B$3,"--"))</f>
        <v>--</v>
      </c>
      <c r="Y20" s="45"/>
      <c r="Z20" s="43" t="str">
        <f>IF(ISBLANK(Y20),"--",ValidationHelp!$A$2)</f>
        <v>--</v>
      </c>
      <c r="AA20" s="48" t="str">
        <f>IF(Z20=ValidationHelp!$A$2,ValidationHelp!$B$2,IF(Z20=ValidationHelp!$A$3,ValidationHelp!$B$3,"--"))</f>
        <v>--</v>
      </c>
      <c r="AB20" s="19">
        <f t="shared" si="0"/>
        <v>0</v>
      </c>
      <c r="AC20" s="20">
        <f t="shared" si="1"/>
        <v>0</v>
      </c>
      <c r="AD20" s="20">
        <f t="shared" si="2"/>
        <v>0</v>
      </c>
      <c r="AE20" s="20">
        <f t="shared" si="3"/>
        <v>0</v>
      </c>
      <c r="AF20" s="20">
        <f t="shared" si="4"/>
        <v>0</v>
      </c>
      <c r="AG20" s="20">
        <f t="shared" si="5"/>
        <v>0</v>
      </c>
      <c r="AH20" s="20">
        <f t="shared" si="6"/>
        <v>0</v>
      </c>
      <c r="AI20" s="20">
        <f t="shared" si="7"/>
        <v>0</v>
      </c>
      <c r="AJ20" s="38"/>
      <c r="AK20" s="39"/>
    </row>
    <row r="21" spans="1:37" x14ac:dyDescent="0.25">
      <c r="A21" s="37"/>
      <c r="B21" s="38"/>
      <c r="C21" s="38"/>
      <c r="D21" s="38"/>
      <c r="E21" s="39"/>
      <c r="F21" s="40"/>
      <c r="G21" s="40"/>
      <c r="H21" s="41"/>
      <c r="I21" s="42"/>
      <c r="J21" s="43"/>
      <c r="K21" s="43"/>
      <c r="L21" s="43"/>
      <c r="M21" s="44"/>
      <c r="N21" s="45"/>
      <c r="O21" s="43" t="str">
        <f>IF(ISBLANK(N21),"--",ValidationHelp!$A$2)</f>
        <v>--</v>
      </c>
      <c r="P21" s="43" t="str">
        <f>IF(O21=ValidationHelp!$A$2,ValidationHelp!$B$2,IF(O21=ValidationHelp!$A$3,ValidationHelp!$B$3,"--"))</f>
        <v>--</v>
      </c>
      <c r="Q21" s="43" t="str">
        <f t="shared" si="8"/>
        <v>--</v>
      </c>
      <c r="R21" s="46" t="str">
        <f t="shared" si="10"/>
        <v>--</v>
      </c>
      <c r="S21" s="47"/>
      <c r="T21" s="43" t="str">
        <f>IF(ISBLANK(S21),"--",ValidationHelp!$A$2)</f>
        <v>--</v>
      </c>
      <c r="U21" s="46" t="str">
        <f>IF(T21=ValidationHelp!$A$2,ValidationHelp!$B$2,IF(T21=ValidationHelp!$A$3,ValidationHelp!$B$3,"--"))</f>
        <v>--</v>
      </c>
      <c r="V21" s="45"/>
      <c r="W21" s="43" t="str">
        <f>IF(ISBLANK(V21),"--",ValidationHelp!$A$2)</f>
        <v>--</v>
      </c>
      <c r="X21" s="46" t="str">
        <f>IF(W21=ValidationHelp!$A$2,ValidationHelp!$B$2,IF(W21=ValidationHelp!$A$3,ValidationHelp!$B$3,"--"))</f>
        <v>--</v>
      </c>
      <c r="Y21" s="45"/>
      <c r="Z21" s="43" t="str">
        <f>IF(ISBLANK(Y21),"--",ValidationHelp!$A$2)</f>
        <v>--</v>
      </c>
      <c r="AA21" s="48" t="str">
        <f>IF(Z21=ValidationHelp!$A$2,ValidationHelp!$B$2,IF(Z21=ValidationHelp!$A$3,ValidationHelp!$B$3,"--"))</f>
        <v>--</v>
      </c>
      <c r="AB21" s="19">
        <f t="shared" si="0"/>
        <v>0</v>
      </c>
      <c r="AC21" s="20">
        <f t="shared" si="1"/>
        <v>0</v>
      </c>
      <c r="AD21" s="20">
        <f t="shared" si="2"/>
        <v>0</v>
      </c>
      <c r="AE21" s="20">
        <f t="shared" si="3"/>
        <v>0</v>
      </c>
      <c r="AF21" s="20">
        <f t="shared" si="4"/>
        <v>0</v>
      </c>
      <c r="AG21" s="20">
        <f t="shared" si="5"/>
        <v>0</v>
      </c>
      <c r="AH21" s="20">
        <f t="shared" si="6"/>
        <v>0</v>
      </c>
      <c r="AI21" s="20">
        <f t="shared" si="7"/>
        <v>0</v>
      </c>
      <c r="AJ21" s="38"/>
      <c r="AK21" s="39"/>
    </row>
    <row r="22" spans="1:37" x14ac:dyDescent="0.25">
      <c r="A22" s="37"/>
      <c r="B22" s="38"/>
      <c r="C22" s="38"/>
      <c r="D22" s="38"/>
      <c r="E22" s="39"/>
      <c r="F22" s="40"/>
      <c r="G22" s="40"/>
      <c r="H22" s="41"/>
      <c r="I22" s="42"/>
      <c r="J22" s="43"/>
      <c r="K22" s="43"/>
      <c r="L22" s="43"/>
      <c r="M22" s="44"/>
      <c r="N22" s="45"/>
      <c r="O22" s="43" t="str">
        <f>IF(ISBLANK(N22),"--",ValidationHelp!$A$2)</f>
        <v>--</v>
      </c>
      <c r="P22" s="43" t="str">
        <f>IF(O22=ValidationHelp!$A$2,ValidationHelp!$B$2,IF(O22=ValidationHelp!$A$3,ValidationHelp!$B$3,"--"))</f>
        <v>--</v>
      </c>
      <c r="Q22" s="43" t="str">
        <f t="shared" si="8"/>
        <v>--</v>
      </c>
      <c r="R22" s="46" t="str">
        <f t="shared" si="10"/>
        <v>--</v>
      </c>
      <c r="S22" s="47"/>
      <c r="T22" s="43" t="str">
        <f>IF(ISBLANK(S22),"--",ValidationHelp!$A$2)</f>
        <v>--</v>
      </c>
      <c r="U22" s="46" t="str">
        <f>IF(T22=ValidationHelp!$A$2,ValidationHelp!$B$2,IF(T22=ValidationHelp!$A$3,ValidationHelp!$B$3,"--"))</f>
        <v>--</v>
      </c>
      <c r="V22" s="45"/>
      <c r="W22" s="43" t="str">
        <f>IF(ISBLANK(V22),"--",ValidationHelp!$A$2)</f>
        <v>--</v>
      </c>
      <c r="X22" s="46" t="str">
        <f>IF(W22=ValidationHelp!$A$2,ValidationHelp!$B$2,IF(W22=ValidationHelp!$A$3,ValidationHelp!$B$3,"--"))</f>
        <v>--</v>
      </c>
      <c r="Y22" s="45"/>
      <c r="Z22" s="43" t="str">
        <f>IF(ISBLANK(Y22),"--",ValidationHelp!$A$2)</f>
        <v>--</v>
      </c>
      <c r="AA22" s="48" t="str">
        <f>IF(Z22=ValidationHelp!$A$2,ValidationHelp!$B$2,IF(Z22=ValidationHelp!$A$3,ValidationHelp!$B$3,"--"))</f>
        <v>--</v>
      </c>
      <c r="AB22" s="19">
        <f t="shared" si="0"/>
        <v>0</v>
      </c>
      <c r="AC22" s="20">
        <f t="shared" si="1"/>
        <v>0</v>
      </c>
      <c r="AD22" s="20">
        <f t="shared" si="2"/>
        <v>0</v>
      </c>
      <c r="AE22" s="20">
        <f t="shared" si="3"/>
        <v>0</v>
      </c>
      <c r="AF22" s="20">
        <f t="shared" si="4"/>
        <v>0</v>
      </c>
      <c r="AG22" s="20">
        <f t="shared" si="5"/>
        <v>0</v>
      </c>
      <c r="AH22" s="20">
        <f t="shared" si="6"/>
        <v>0</v>
      </c>
      <c r="AI22" s="20">
        <f t="shared" si="7"/>
        <v>0</v>
      </c>
      <c r="AJ22" s="38"/>
      <c r="AK22" s="39"/>
    </row>
    <row r="23" spans="1:37" x14ac:dyDescent="0.25">
      <c r="A23" s="37"/>
      <c r="B23" s="38"/>
      <c r="C23" s="38"/>
      <c r="D23" s="38"/>
      <c r="E23" s="39"/>
      <c r="F23" s="40"/>
      <c r="G23" s="40"/>
      <c r="H23" s="41"/>
      <c r="I23" s="42"/>
      <c r="J23" s="43"/>
      <c r="K23" s="43"/>
      <c r="L23" s="43"/>
      <c r="M23" s="44"/>
      <c r="N23" s="45"/>
      <c r="O23" s="43" t="str">
        <f>IF(ISBLANK(N23),"--",ValidationHelp!$A$2)</f>
        <v>--</v>
      </c>
      <c r="P23" s="43" t="str">
        <f>IF(O23=ValidationHelp!$A$2,ValidationHelp!$B$2,IF(O23=ValidationHelp!$A$3,ValidationHelp!$B$3,"--"))</f>
        <v>--</v>
      </c>
      <c r="Q23" s="43" t="str">
        <f t="shared" si="8"/>
        <v>--</v>
      </c>
      <c r="R23" s="46" t="str">
        <f t="shared" si="10"/>
        <v>--</v>
      </c>
      <c r="S23" s="47"/>
      <c r="T23" s="43" t="str">
        <f>IF(ISBLANK(S23),"--",ValidationHelp!$A$2)</f>
        <v>--</v>
      </c>
      <c r="U23" s="46" t="str">
        <f>IF(T23=ValidationHelp!$A$2,ValidationHelp!$B$2,IF(T23=ValidationHelp!$A$3,ValidationHelp!$B$3,"--"))</f>
        <v>--</v>
      </c>
      <c r="V23" s="45"/>
      <c r="W23" s="43" t="str">
        <f>IF(ISBLANK(V23),"--",ValidationHelp!$A$2)</f>
        <v>--</v>
      </c>
      <c r="X23" s="46" t="str">
        <f>IF(W23=ValidationHelp!$A$2,ValidationHelp!$B$2,IF(W23=ValidationHelp!$A$3,ValidationHelp!$B$3,"--"))</f>
        <v>--</v>
      </c>
      <c r="Y23" s="45"/>
      <c r="Z23" s="43" t="str">
        <f>IF(ISBLANK(Y23),"--",ValidationHelp!$A$2)</f>
        <v>--</v>
      </c>
      <c r="AA23" s="48" t="str">
        <f>IF(Z23=ValidationHelp!$A$2,ValidationHelp!$B$2,IF(Z23=ValidationHelp!$A$3,ValidationHelp!$B$3,"--"))</f>
        <v>--</v>
      </c>
      <c r="AB23" s="19">
        <f t="shared" si="0"/>
        <v>0</v>
      </c>
      <c r="AC23" s="20">
        <f t="shared" si="1"/>
        <v>0</v>
      </c>
      <c r="AD23" s="20">
        <f t="shared" si="2"/>
        <v>0</v>
      </c>
      <c r="AE23" s="20">
        <f t="shared" si="3"/>
        <v>0</v>
      </c>
      <c r="AF23" s="20">
        <f t="shared" si="4"/>
        <v>0</v>
      </c>
      <c r="AG23" s="20">
        <f t="shared" si="5"/>
        <v>0</v>
      </c>
      <c r="AH23" s="20">
        <f t="shared" si="6"/>
        <v>0</v>
      </c>
      <c r="AI23" s="20">
        <f t="shared" si="7"/>
        <v>0</v>
      </c>
      <c r="AJ23" s="38"/>
      <c r="AK23" s="39"/>
    </row>
    <row r="24" spans="1:37" x14ac:dyDescent="0.25">
      <c r="A24" s="37"/>
      <c r="B24" s="38"/>
      <c r="C24" s="38"/>
      <c r="D24" s="38"/>
      <c r="E24" s="39"/>
      <c r="F24" s="40"/>
      <c r="G24" s="40"/>
      <c r="H24" s="41"/>
      <c r="I24" s="42"/>
      <c r="J24" s="43"/>
      <c r="K24" s="43"/>
      <c r="L24" s="43"/>
      <c r="M24" s="44"/>
      <c r="N24" s="45"/>
      <c r="O24" s="43" t="str">
        <f>IF(ISBLANK(N24),"--",ValidationHelp!$A$2)</f>
        <v>--</v>
      </c>
      <c r="P24" s="43" t="str">
        <f>IF(O24=ValidationHelp!$A$2,ValidationHelp!$B$2,IF(O24=ValidationHelp!$A$3,ValidationHelp!$B$3,"--"))</f>
        <v>--</v>
      </c>
      <c r="Q24" s="43" t="str">
        <f t="shared" si="8"/>
        <v>--</v>
      </c>
      <c r="R24" s="46" t="str">
        <f t="shared" si="10"/>
        <v>--</v>
      </c>
      <c r="S24" s="47"/>
      <c r="T24" s="43" t="str">
        <f>IF(ISBLANK(S24),"--",ValidationHelp!$A$2)</f>
        <v>--</v>
      </c>
      <c r="U24" s="46" t="str">
        <f>IF(T24=ValidationHelp!$A$2,ValidationHelp!$B$2,IF(T24=ValidationHelp!$A$3,ValidationHelp!$B$3,"--"))</f>
        <v>--</v>
      </c>
      <c r="V24" s="45"/>
      <c r="W24" s="43" t="str">
        <f>IF(ISBLANK(V24),"--",ValidationHelp!$A$2)</f>
        <v>--</v>
      </c>
      <c r="X24" s="46" t="str">
        <f>IF(W24=ValidationHelp!$A$2,ValidationHelp!$B$2,IF(W24=ValidationHelp!$A$3,ValidationHelp!$B$3,"--"))</f>
        <v>--</v>
      </c>
      <c r="Y24" s="45"/>
      <c r="Z24" s="43" t="str">
        <f>IF(ISBLANK(Y24),"--",ValidationHelp!$A$2)</f>
        <v>--</v>
      </c>
      <c r="AA24" s="48" t="str">
        <f>IF(Z24=ValidationHelp!$A$2,ValidationHelp!$B$2,IF(Z24=ValidationHelp!$A$3,ValidationHelp!$B$3,"--"))</f>
        <v>--</v>
      </c>
      <c r="AB24" s="19">
        <f t="shared" si="0"/>
        <v>0</v>
      </c>
      <c r="AC24" s="20">
        <f t="shared" si="1"/>
        <v>0</v>
      </c>
      <c r="AD24" s="20">
        <f t="shared" si="2"/>
        <v>0</v>
      </c>
      <c r="AE24" s="20">
        <f t="shared" si="3"/>
        <v>0</v>
      </c>
      <c r="AF24" s="20">
        <f t="shared" si="4"/>
        <v>0</v>
      </c>
      <c r="AG24" s="20">
        <f t="shared" si="5"/>
        <v>0</v>
      </c>
      <c r="AH24" s="20">
        <f t="shared" si="6"/>
        <v>0</v>
      </c>
      <c r="AI24" s="20">
        <f t="shared" si="7"/>
        <v>0</v>
      </c>
      <c r="AJ24" s="38"/>
      <c r="AK24" s="39"/>
    </row>
    <row r="25" spans="1:37" x14ac:dyDescent="0.25">
      <c r="A25" s="37"/>
      <c r="B25" s="38"/>
      <c r="C25" s="38"/>
      <c r="D25" s="38"/>
      <c r="E25" s="39"/>
      <c r="F25" s="40"/>
      <c r="G25" s="40"/>
      <c r="H25" s="41"/>
      <c r="I25" s="42"/>
      <c r="J25" s="43"/>
      <c r="K25" s="43"/>
      <c r="L25" s="43"/>
      <c r="M25" s="44"/>
      <c r="N25" s="45"/>
      <c r="O25" s="43" t="str">
        <f>IF(ISBLANK(N25),"--",ValidationHelp!$A$2)</f>
        <v>--</v>
      </c>
      <c r="P25" s="43" t="str">
        <f>IF(O25=ValidationHelp!$A$2,ValidationHelp!$B$2,IF(O25=ValidationHelp!$A$3,ValidationHelp!$B$3,"--"))</f>
        <v>--</v>
      </c>
      <c r="Q25" s="43" t="str">
        <f t="shared" si="8"/>
        <v>--</v>
      </c>
      <c r="R25" s="46" t="str">
        <f t="shared" si="10"/>
        <v>--</v>
      </c>
      <c r="S25" s="47"/>
      <c r="T25" s="43" t="str">
        <f>IF(ISBLANK(S25),"--",ValidationHelp!$A$2)</f>
        <v>--</v>
      </c>
      <c r="U25" s="46" t="str">
        <f>IF(T25=ValidationHelp!$A$2,ValidationHelp!$B$2,IF(T25=ValidationHelp!$A$3,ValidationHelp!$B$3,"--"))</f>
        <v>--</v>
      </c>
      <c r="V25" s="45"/>
      <c r="W25" s="43" t="str">
        <f>IF(ISBLANK(V25),"--",ValidationHelp!$A$2)</f>
        <v>--</v>
      </c>
      <c r="X25" s="46" t="str">
        <f>IF(W25=ValidationHelp!$A$2,ValidationHelp!$B$2,IF(W25=ValidationHelp!$A$3,ValidationHelp!$B$3,"--"))</f>
        <v>--</v>
      </c>
      <c r="Y25" s="45"/>
      <c r="Z25" s="43" t="str">
        <f>IF(ISBLANK(Y25),"--",ValidationHelp!$A$2)</f>
        <v>--</v>
      </c>
      <c r="AA25" s="48" t="str">
        <f>IF(Z25=ValidationHelp!$A$2,ValidationHelp!$B$2,IF(Z25=ValidationHelp!$A$3,ValidationHelp!$B$3,"--"))</f>
        <v>--</v>
      </c>
      <c r="AB25" s="19">
        <f t="shared" si="0"/>
        <v>0</v>
      </c>
      <c r="AC25" s="20">
        <f t="shared" si="1"/>
        <v>0</v>
      </c>
      <c r="AD25" s="20">
        <f t="shared" si="2"/>
        <v>0</v>
      </c>
      <c r="AE25" s="20">
        <f t="shared" si="3"/>
        <v>0</v>
      </c>
      <c r="AF25" s="20">
        <f t="shared" si="4"/>
        <v>0</v>
      </c>
      <c r="AG25" s="20">
        <f t="shared" si="5"/>
        <v>0</v>
      </c>
      <c r="AH25" s="20">
        <f t="shared" si="6"/>
        <v>0</v>
      </c>
      <c r="AI25" s="20">
        <f t="shared" si="7"/>
        <v>0</v>
      </c>
      <c r="AJ25" s="38"/>
      <c r="AK25" s="39"/>
    </row>
    <row r="26" spans="1:37" x14ac:dyDescent="0.25">
      <c r="A26" s="37"/>
      <c r="B26" s="38"/>
      <c r="C26" s="38"/>
      <c r="D26" s="38"/>
      <c r="E26" s="39"/>
      <c r="F26" s="40"/>
      <c r="G26" s="40"/>
      <c r="H26" s="41"/>
      <c r="I26" s="42"/>
      <c r="J26" s="43"/>
      <c r="K26" s="43"/>
      <c r="L26" s="43"/>
      <c r="M26" s="44"/>
      <c r="N26" s="45"/>
      <c r="O26" s="43" t="str">
        <f>IF(ISBLANK(N26),"--",ValidationHelp!$A$2)</f>
        <v>--</v>
      </c>
      <c r="P26" s="43" t="str">
        <f>IF(O26=ValidationHelp!$A$2,ValidationHelp!$B$2,IF(O26=ValidationHelp!$A$3,ValidationHelp!$B$3,"--"))</f>
        <v>--</v>
      </c>
      <c r="Q26" s="43" t="str">
        <f t="shared" si="8"/>
        <v>--</v>
      </c>
      <c r="R26" s="46" t="str">
        <f t="shared" si="10"/>
        <v>--</v>
      </c>
      <c r="S26" s="47"/>
      <c r="T26" s="43" t="str">
        <f>IF(ISBLANK(S26),"--",ValidationHelp!$A$2)</f>
        <v>--</v>
      </c>
      <c r="U26" s="46" t="str">
        <f>IF(T26=ValidationHelp!$A$2,ValidationHelp!$B$2,IF(T26=ValidationHelp!$A$3,ValidationHelp!$B$3,"--"))</f>
        <v>--</v>
      </c>
      <c r="V26" s="45"/>
      <c r="W26" s="43" t="str">
        <f>IF(ISBLANK(V26),"--",ValidationHelp!$A$2)</f>
        <v>--</v>
      </c>
      <c r="X26" s="46" t="str">
        <f>IF(W26=ValidationHelp!$A$2,ValidationHelp!$B$2,IF(W26=ValidationHelp!$A$3,ValidationHelp!$B$3,"--"))</f>
        <v>--</v>
      </c>
      <c r="Y26" s="45"/>
      <c r="Z26" s="43" t="str">
        <f>IF(ISBLANK(Y26),"--",ValidationHelp!$A$2)</f>
        <v>--</v>
      </c>
      <c r="AA26" s="48" t="str">
        <f>IF(Z26=ValidationHelp!$A$2,ValidationHelp!$B$2,IF(Z26=ValidationHelp!$A$3,ValidationHelp!$B$3,"--"))</f>
        <v>--</v>
      </c>
      <c r="AB26" s="19">
        <f t="shared" si="0"/>
        <v>0</v>
      </c>
      <c r="AC26" s="20">
        <f t="shared" si="1"/>
        <v>0</v>
      </c>
      <c r="AD26" s="20">
        <f t="shared" si="2"/>
        <v>0</v>
      </c>
      <c r="AE26" s="20">
        <f t="shared" si="3"/>
        <v>0</v>
      </c>
      <c r="AF26" s="20">
        <f t="shared" si="4"/>
        <v>0</v>
      </c>
      <c r="AG26" s="20">
        <f t="shared" si="5"/>
        <v>0</v>
      </c>
      <c r="AH26" s="20">
        <f t="shared" si="6"/>
        <v>0</v>
      </c>
      <c r="AI26" s="20">
        <f t="shared" si="7"/>
        <v>0</v>
      </c>
      <c r="AJ26" s="38"/>
      <c r="AK26" s="39"/>
    </row>
    <row r="27" spans="1:37" x14ac:dyDescent="0.25">
      <c r="A27" s="37"/>
      <c r="B27" s="38"/>
      <c r="C27" s="38"/>
      <c r="D27" s="38"/>
      <c r="E27" s="39"/>
      <c r="F27" s="40"/>
      <c r="G27" s="40"/>
      <c r="H27" s="41"/>
      <c r="I27" s="42"/>
      <c r="J27" s="43"/>
      <c r="K27" s="43"/>
      <c r="L27" s="43"/>
      <c r="M27" s="44"/>
      <c r="N27" s="45"/>
      <c r="O27" s="43" t="str">
        <f>IF(ISBLANK(N27),"--",ValidationHelp!$A$2)</f>
        <v>--</v>
      </c>
      <c r="P27" s="43" t="str">
        <f>IF(O27=ValidationHelp!$A$2,ValidationHelp!$B$2,IF(O27=ValidationHelp!$A$3,ValidationHelp!$B$3,"--"))</f>
        <v>--</v>
      </c>
      <c r="Q27" s="43" t="str">
        <f t="shared" si="8"/>
        <v>--</v>
      </c>
      <c r="R27" s="46" t="str">
        <f t="shared" si="10"/>
        <v>--</v>
      </c>
      <c r="S27" s="47"/>
      <c r="T27" s="43" t="str">
        <f>IF(ISBLANK(S27),"--",ValidationHelp!$A$2)</f>
        <v>--</v>
      </c>
      <c r="U27" s="46" t="str">
        <f>IF(T27=ValidationHelp!$A$2,ValidationHelp!$B$2,IF(T27=ValidationHelp!$A$3,ValidationHelp!$B$3,"--"))</f>
        <v>--</v>
      </c>
      <c r="V27" s="45"/>
      <c r="W27" s="43" t="str">
        <f>IF(ISBLANK(V27),"--",ValidationHelp!$A$2)</f>
        <v>--</v>
      </c>
      <c r="X27" s="46" t="str">
        <f>IF(W27=ValidationHelp!$A$2,ValidationHelp!$B$2,IF(W27=ValidationHelp!$A$3,ValidationHelp!$B$3,"--"))</f>
        <v>--</v>
      </c>
      <c r="Y27" s="45"/>
      <c r="Z27" s="43" t="str">
        <f>IF(ISBLANK(Y27),"--",ValidationHelp!$A$2)</f>
        <v>--</v>
      </c>
      <c r="AA27" s="48" t="str">
        <f>IF(Z27=ValidationHelp!$A$2,ValidationHelp!$B$2,IF(Z27=ValidationHelp!$A$3,ValidationHelp!$B$3,"--"))</f>
        <v>--</v>
      </c>
      <c r="AB27" s="19">
        <f t="shared" si="0"/>
        <v>0</v>
      </c>
      <c r="AC27" s="20">
        <f t="shared" si="1"/>
        <v>0</v>
      </c>
      <c r="AD27" s="20">
        <f t="shared" si="2"/>
        <v>0</v>
      </c>
      <c r="AE27" s="20">
        <f t="shared" si="3"/>
        <v>0</v>
      </c>
      <c r="AF27" s="20">
        <f t="shared" si="4"/>
        <v>0</v>
      </c>
      <c r="AG27" s="20">
        <f t="shared" si="5"/>
        <v>0</v>
      </c>
      <c r="AH27" s="20">
        <f t="shared" si="6"/>
        <v>0</v>
      </c>
      <c r="AI27" s="20">
        <f t="shared" si="7"/>
        <v>0</v>
      </c>
      <c r="AJ27" s="38"/>
      <c r="AK27" s="39"/>
    </row>
    <row r="28" spans="1:37" x14ac:dyDescent="0.25">
      <c r="A28" s="37"/>
      <c r="B28" s="38"/>
      <c r="C28" s="38"/>
      <c r="D28" s="38"/>
      <c r="E28" s="39"/>
      <c r="F28" s="40"/>
      <c r="G28" s="40"/>
      <c r="H28" s="41"/>
      <c r="I28" s="42"/>
      <c r="J28" s="43"/>
      <c r="K28" s="43"/>
      <c r="L28" s="43"/>
      <c r="M28" s="44"/>
      <c r="N28" s="45"/>
      <c r="O28" s="43" t="str">
        <f>IF(ISBLANK(N28),"--",ValidationHelp!$A$2)</f>
        <v>--</v>
      </c>
      <c r="P28" s="43" t="str">
        <f>IF(O28=ValidationHelp!$A$2,ValidationHelp!$B$2,IF(O28=ValidationHelp!$A$3,ValidationHelp!$B$3,"--"))</f>
        <v>--</v>
      </c>
      <c r="Q28" s="43" t="str">
        <f t="shared" si="8"/>
        <v>--</v>
      </c>
      <c r="R28" s="46" t="str">
        <f t="shared" si="10"/>
        <v>--</v>
      </c>
      <c r="S28" s="47"/>
      <c r="T28" s="43" t="str">
        <f>IF(ISBLANK(S28),"--",ValidationHelp!$A$2)</f>
        <v>--</v>
      </c>
      <c r="U28" s="46" t="str">
        <f>IF(T28=ValidationHelp!$A$2,ValidationHelp!$B$2,IF(T28=ValidationHelp!$A$3,ValidationHelp!$B$3,"--"))</f>
        <v>--</v>
      </c>
      <c r="V28" s="45"/>
      <c r="W28" s="43" t="str">
        <f>IF(ISBLANK(V28),"--",ValidationHelp!$A$2)</f>
        <v>--</v>
      </c>
      <c r="X28" s="46" t="str">
        <f>IF(W28=ValidationHelp!$A$2,ValidationHelp!$B$2,IF(W28=ValidationHelp!$A$3,ValidationHelp!$B$3,"--"))</f>
        <v>--</v>
      </c>
      <c r="Y28" s="45"/>
      <c r="Z28" s="43" t="str">
        <f>IF(ISBLANK(Y28),"--",ValidationHelp!$A$2)</f>
        <v>--</v>
      </c>
      <c r="AA28" s="48" t="str">
        <f>IF(Z28=ValidationHelp!$A$2,ValidationHelp!$B$2,IF(Z28=ValidationHelp!$A$3,ValidationHelp!$B$3,"--"))</f>
        <v>--</v>
      </c>
      <c r="AB28" s="19">
        <f t="shared" si="0"/>
        <v>0</v>
      </c>
      <c r="AC28" s="20">
        <f t="shared" si="1"/>
        <v>0</v>
      </c>
      <c r="AD28" s="20">
        <f t="shared" si="2"/>
        <v>0</v>
      </c>
      <c r="AE28" s="20">
        <f t="shared" si="3"/>
        <v>0</v>
      </c>
      <c r="AF28" s="20">
        <f t="shared" si="4"/>
        <v>0</v>
      </c>
      <c r="AG28" s="20">
        <f t="shared" si="5"/>
        <v>0</v>
      </c>
      <c r="AH28" s="20">
        <f t="shared" si="6"/>
        <v>0</v>
      </c>
      <c r="AI28" s="20">
        <f t="shared" si="7"/>
        <v>0</v>
      </c>
      <c r="AJ28" s="38"/>
      <c r="AK28" s="39"/>
    </row>
    <row r="29" spans="1:37" x14ac:dyDescent="0.25">
      <c r="A29" s="37"/>
      <c r="B29" s="38"/>
      <c r="C29" s="38"/>
      <c r="D29" s="38"/>
      <c r="E29" s="39"/>
      <c r="F29" s="40"/>
      <c r="G29" s="40"/>
      <c r="H29" s="41"/>
      <c r="I29" s="42"/>
      <c r="J29" s="43"/>
      <c r="K29" s="43"/>
      <c r="L29" s="43"/>
      <c r="M29" s="44"/>
      <c r="N29" s="45"/>
      <c r="O29" s="43" t="str">
        <f>IF(ISBLANK(N29),"--",ValidationHelp!$A$2)</f>
        <v>--</v>
      </c>
      <c r="P29" s="43" t="str">
        <f>IF(O29=ValidationHelp!$A$2,ValidationHelp!$B$2,IF(O29=ValidationHelp!$A$3,ValidationHelp!$B$3,"--"))</f>
        <v>--</v>
      </c>
      <c r="Q29" s="43" t="str">
        <f t="shared" si="8"/>
        <v>--</v>
      </c>
      <c r="R29" s="46" t="str">
        <f t="shared" si="10"/>
        <v>--</v>
      </c>
      <c r="S29" s="47"/>
      <c r="T29" s="43" t="str">
        <f>IF(ISBLANK(S29),"--",ValidationHelp!$A$2)</f>
        <v>--</v>
      </c>
      <c r="U29" s="46" t="str">
        <f>IF(T29=ValidationHelp!$A$2,ValidationHelp!$B$2,IF(T29=ValidationHelp!$A$3,ValidationHelp!$B$3,"--"))</f>
        <v>--</v>
      </c>
      <c r="V29" s="45"/>
      <c r="W29" s="43" t="str">
        <f>IF(ISBLANK(V29),"--",ValidationHelp!$A$2)</f>
        <v>--</v>
      </c>
      <c r="X29" s="46" t="str">
        <f>IF(W29=ValidationHelp!$A$2,ValidationHelp!$B$2,IF(W29=ValidationHelp!$A$3,ValidationHelp!$B$3,"--"))</f>
        <v>--</v>
      </c>
      <c r="Y29" s="45"/>
      <c r="Z29" s="43" t="str">
        <f>IF(ISBLANK(Y29),"--",ValidationHelp!$A$2)</f>
        <v>--</v>
      </c>
      <c r="AA29" s="48" t="str">
        <f>IF(Z29=ValidationHelp!$A$2,ValidationHelp!$B$2,IF(Z29=ValidationHelp!$A$3,ValidationHelp!$B$3,"--"))</f>
        <v>--</v>
      </c>
      <c r="AB29" s="19">
        <f t="shared" si="0"/>
        <v>0</v>
      </c>
      <c r="AC29" s="20">
        <f t="shared" si="1"/>
        <v>0</v>
      </c>
      <c r="AD29" s="20">
        <f t="shared" si="2"/>
        <v>0</v>
      </c>
      <c r="AE29" s="20">
        <f t="shared" si="3"/>
        <v>0</v>
      </c>
      <c r="AF29" s="20">
        <f t="shared" si="4"/>
        <v>0</v>
      </c>
      <c r="AG29" s="20">
        <f t="shared" si="5"/>
        <v>0</v>
      </c>
      <c r="AH29" s="20">
        <f t="shared" si="6"/>
        <v>0</v>
      </c>
      <c r="AI29" s="20">
        <f t="shared" si="7"/>
        <v>0</v>
      </c>
      <c r="AJ29" s="38"/>
      <c r="AK29" s="39"/>
    </row>
    <row r="30" spans="1:37" x14ac:dyDescent="0.25">
      <c r="A30" s="37"/>
      <c r="B30" s="38"/>
      <c r="C30" s="38"/>
      <c r="D30" s="38"/>
      <c r="E30" s="39"/>
      <c r="F30" s="40"/>
      <c r="G30" s="40"/>
      <c r="H30" s="41"/>
      <c r="I30" s="42"/>
      <c r="J30" s="43"/>
      <c r="K30" s="43"/>
      <c r="L30" s="43"/>
      <c r="M30" s="44"/>
      <c r="N30" s="45"/>
      <c r="O30" s="43" t="str">
        <f>IF(ISBLANK(N30),"--",ValidationHelp!$A$2)</f>
        <v>--</v>
      </c>
      <c r="P30" s="43" t="str">
        <f>IF(O30=ValidationHelp!$A$2,ValidationHelp!$B$2,IF(O30=ValidationHelp!$A$3,ValidationHelp!$B$3,"--"))</f>
        <v>--</v>
      </c>
      <c r="Q30" s="43" t="str">
        <f t="shared" si="8"/>
        <v>--</v>
      </c>
      <c r="R30" s="46" t="str">
        <f t="shared" si="10"/>
        <v>--</v>
      </c>
      <c r="S30" s="47"/>
      <c r="T30" s="43" t="str">
        <f>IF(ISBLANK(S30),"--",ValidationHelp!$A$2)</f>
        <v>--</v>
      </c>
      <c r="U30" s="46" t="str">
        <f>IF(T30=ValidationHelp!$A$2,ValidationHelp!$B$2,IF(T30=ValidationHelp!$A$3,ValidationHelp!$B$3,"--"))</f>
        <v>--</v>
      </c>
      <c r="V30" s="45"/>
      <c r="W30" s="43" t="str">
        <f>IF(ISBLANK(V30),"--",ValidationHelp!$A$2)</f>
        <v>--</v>
      </c>
      <c r="X30" s="46" t="str">
        <f>IF(W30=ValidationHelp!$A$2,ValidationHelp!$B$2,IF(W30=ValidationHelp!$A$3,ValidationHelp!$B$3,"--"))</f>
        <v>--</v>
      </c>
      <c r="Y30" s="45"/>
      <c r="Z30" s="43" t="str">
        <f>IF(ISBLANK(Y30),"--",ValidationHelp!$A$2)</f>
        <v>--</v>
      </c>
      <c r="AA30" s="48" t="str">
        <f>IF(Z30=ValidationHelp!$A$2,ValidationHelp!$B$2,IF(Z30=ValidationHelp!$A$3,ValidationHelp!$B$3,"--"))</f>
        <v>--</v>
      </c>
      <c r="AB30" s="19">
        <f t="shared" si="0"/>
        <v>0</v>
      </c>
      <c r="AC30" s="20">
        <f t="shared" si="1"/>
        <v>0</v>
      </c>
      <c r="AD30" s="20">
        <f t="shared" si="2"/>
        <v>0</v>
      </c>
      <c r="AE30" s="20">
        <f t="shared" si="3"/>
        <v>0</v>
      </c>
      <c r="AF30" s="20">
        <f t="shared" si="4"/>
        <v>0</v>
      </c>
      <c r="AG30" s="20">
        <f t="shared" si="5"/>
        <v>0</v>
      </c>
      <c r="AH30" s="20">
        <f t="shared" si="6"/>
        <v>0</v>
      </c>
      <c r="AI30" s="20">
        <f t="shared" si="7"/>
        <v>0</v>
      </c>
      <c r="AJ30" s="38"/>
      <c r="AK30" s="39"/>
    </row>
    <row r="31" spans="1:37" x14ac:dyDescent="0.25">
      <c r="A31" s="37"/>
      <c r="B31" s="38"/>
      <c r="C31" s="38"/>
      <c r="D31" s="38"/>
      <c r="E31" s="39"/>
      <c r="F31" s="40"/>
      <c r="G31" s="40"/>
      <c r="H31" s="41"/>
      <c r="I31" s="42"/>
      <c r="J31" s="43"/>
      <c r="K31" s="43"/>
      <c r="L31" s="43"/>
      <c r="M31" s="44"/>
      <c r="N31" s="45"/>
      <c r="O31" s="43" t="str">
        <f>IF(ISBLANK(N31),"--",ValidationHelp!$A$2)</f>
        <v>--</v>
      </c>
      <c r="P31" s="43" t="str">
        <f>IF(O31=ValidationHelp!$A$2,ValidationHelp!$B$2,IF(O31=ValidationHelp!$A$3,ValidationHelp!$B$3,"--"))</f>
        <v>--</v>
      </c>
      <c r="Q31" s="43" t="str">
        <f t="shared" si="8"/>
        <v>--</v>
      </c>
      <c r="R31" s="46" t="str">
        <f t="shared" si="10"/>
        <v>--</v>
      </c>
      <c r="S31" s="47"/>
      <c r="T31" s="43" t="str">
        <f>IF(ISBLANK(S31),"--",ValidationHelp!$A$2)</f>
        <v>--</v>
      </c>
      <c r="U31" s="46" t="str">
        <f>IF(T31=ValidationHelp!$A$2,ValidationHelp!$B$2,IF(T31=ValidationHelp!$A$3,ValidationHelp!$B$3,"--"))</f>
        <v>--</v>
      </c>
      <c r="V31" s="45"/>
      <c r="W31" s="43" t="str">
        <f>IF(ISBLANK(V31),"--",ValidationHelp!$A$2)</f>
        <v>--</v>
      </c>
      <c r="X31" s="46" t="str">
        <f>IF(W31=ValidationHelp!$A$2,ValidationHelp!$B$2,IF(W31=ValidationHelp!$A$3,ValidationHelp!$B$3,"--"))</f>
        <v>--</v>
      </c>
      <c r="Y31" s="45"/>
      <c r="Z31" s="43" t="str">
        <f>IF(ISBLANK(Y31),"--",ValidationHelp!$A$2)</f>
        <v>--</v>
      </c>
      <c r="AA31" s="48" t="str">
        <f>IF(Z31=ValidationHelp!$A$2,ValidationHelp!$B$2,IF(Z31=ValidationHelp!$A$3,ValidationHelp!$B$3,"--"))</f>
        <v>--</v>
      </c>
      <c r="AB31" s="19">
        <f t="shared" si="0"/>
        <v>0</v>
      </c>
      <c r="AC31" s="20">
        <f t="shared" si="1"/>
        <v>0</v>
      </c>
      <c r="AD31" s="20">
        <f t="shared" si="2"/>
        <v>0</v>
      </c>
      <c r="AE31" s="20">
        <f t="shared" si="3"/>
        <v>0</v>
      </c>
      <c r="AF31" s="20">
        <f t="shared" si="4"/>
        <v>0</v>
      </c>
      <c r="AG31" s="20">
        <f t="shared" si="5"/>
        <v>0</v>
      </c>
      <c r="AH31" s="20">
        <f t="shared" si="6"/>
        <v>0</v>
      </c>
      <c r="AI31" s="20">
        <f t="shared" si="7"/>
        <v>0</v>
      </c>
      <c r="AJ31" s="38"/>
      <c r="AK31" s="39"/>
    </row>
    <row r="32" spans="1:37" x14ac:dyDescent="0.25">
      <c r="A32" s="37"/>
      <c r="B32" s="38"/>
      <c r="C32" s="38"/>
      <c r="D32" s="38"/>
      <c r="E32" s="39"/>
      <c r="F32" s="40"/>
      <c r="G32" s="40"/>
      <c r="H32" s="41"/>
      <c r="I32" s="42"/>
      <c r="J32" s="43"/>
      <c r="K32" s="43"/>
      <c r="L32" s="43"/>
      <c r="M32" s="44"/>
      <c r="N32" s="45"/>
      <c r="O32" s="43" t="str">
        <f>IF(ISBLANK(N32),"--",ValidationHelp!$A$2)</f>
        <v>--</v>
      </c>
      <c r="P32" s="43" t="str">
        <f>IF(O32=ValidationHelp!$A$2,ValidationHelp!$B$2,IF(O32=ValidationHelp!$A$3,ValidationHelp!$B$3,"--"))</f>
        <v>--</v>
      </c>
      <c r="Q32" s="43" t="str">
        <f t="shared" si="8"/>
        <v>--</v>
      </c>
      <c r="R32" s="46" t="str">
        <f t="shared" si="10"/>
        <v>--</v>
      </c>
      <c r="S32" s="47"/>
      <c r="T32" s="43" t="str">
        <f>IF(ISBLANK(S32),"--",ValidationHelp!$A$2)</f>
        <v>--</v>
      </c>
      <c r="U32" s="46" t="str">
        <f>IF(T32=ValidationHelp!$A$2,ValidationHelp!$B$2,IF(T32=ValidationHelp!$A$3,ValidationHelp!$B$3,"--"))</f>
        <v>--</v>
      </c>
      <c r="V32" s="45"/>
      <c r="W32" s="43" t="str">
        <f>IF(ISBLANK(V32),"--",ValidationHelp!$A$2)</f>
        <v>--</v>
      </c>
      <c r="X32" s="46" t="str">
        <f>IF(W32=ValidationHelp!$A$2,ValidationHelp!$B$2,IF(W32=ValidationHelp!$A$3,ValidationHelp!$B$3,"--"))</f>
        <v>--</v>
      </c>
      <c r="Y32" s="45"/>
      <c r="Z32" s="43" t="str">
        <f>IF(ISBLANK(Y32),"--",ValidationHelp!$A$2)</f>
        <v>--</v>
      </c>
      <c r="AA32" s="48" t="str">
        <f>IF(Z32=ValidationHelp!$A$2,ValidationHelp!$B$2,IF(Z32=ValidationHelp!$A$3,ValidationHelp!$B$3,"--"))</f>
        <v>--</v>
      </c>
      <c r="AB32" s="19">
        <f t="shared" si="0"/>
        <v>0</v>
      </c>
      <c r="AC32" s="20">
        <f t="shared" si="1"/>
        <v>0</v>
      </c>
      <c r="AD32" s="20">
        <f t="shared" si="2"/>
        <v>0</v>
      </c>
      <c r="AE32" s="20">
        <f t="shared" si="3"/>
        <v>0</v>
      </c>
      <c r="AF32" s="20">
        <f t="shared" si="4"/>
        <v>0</v>
      </c>
      <c r="AG32" s="20">
        <f t="shared" si="5"/>
        <v>0</v>
      </c>
      <c r="AH32" s="20">
        <f t="shared" si="6"/>
        <v>0</v>
      </c>
      <c r="AI32" s="20">
        <f t="shared" si="7"/>
        <v>0</v>
      </c>
      <c r="AJ32" s="38"/>
      <c r="AK32" s="39"/>
    </row>
    <row r="33" spans="1:37" x14ac:dyDescent="0.25">
      <c r="A33" s="37"/>
      <c r="B33" s="38"/>
      <c r="C33" s="38"/>
      <c r="D33" s="38"/>
      <c r="E33" s="39"/>
      <c r="F33" s="40"/>
      <c r="G33" s="40"/>
      <c r="H33" s="41"/>
      <c r="I33" s="42"/>
      <c r="J33" s="43"/>
      <c r="K33" s="43"/>
      <c r="L33" s="43"/>
      <c r="M33" s="44"/>
      <c r="N33" s="45"/>
      <c r="O33" s="43" t="str">
        <f>IF(ISBLANK(N33),"--",ValidationHelp!$A$2)</f>
        <v>--</v>
      </c>
      <c r="P33" s="43" t="str">
        <f>IF(O33=ValidationHelp!$A$2,ValidationHelp!$B$2,IF(O33=ValidationHelp!$A$3,ValidationHelp!$B$3,"--"))</f>
        <v>--</v>
      </c>
      <c r="Q33" s="43" t="str">
        <f t="shared" si="8"/>
        <v>--</v>
      </c>
      <c r="R33" s="46" t="str">
        <f t="shared" si="10"/>
        <v>--</v>
      </c>
      <c r="S33" s="47"/>
      <c r="T33" s="43" t="str">
        <f>IF(ISBLANK(S33),"--",ValidationHelp!$A$2)</f>
        <v>--</v>
      </c>
      <c r="U33" s="46" t="str">
        <f>IF(T33=ValidationHelp!$A$2,ValidationHelp!$B$2,IF(T33=ValidationHelp!$A$3,ValidationHelp!$B$3,"--"))</f>
        <v>--</v>
      </c>
      <c r="V33" s="45"/>
      <c r="W33" s="43" t="str">
        <f>IF(ISBLANK(V33),"--",ValidationHelp!$A$2)</f>
        <v>--</v>
      </c>
      <c r="X33" s="46" t="str">
        <f>IF(W33=ValidationHelp!$A$2,ValidationHelp!$B$2,IF(W33=ValidationHelp!$A$3,ValidationHelp!$B$3,"--"))</f>
        <v>--</v>
      </c>
      <c r="Y33" s="45"/>
      <c r="Z33" s="43" t="str">
        <f>IF(ISBLANK(Y33),"--",ValidationHelp!$A$2)</f>
        <v>--</v>
      </c>
      <c r="AA33" s="48" t="str">
        <f>IF(Z33=ValidationHelp!$A$2,ValidationHelp!$B$2,IF(Z33=ValidationHelp!$A$3,ValidationHelp!$B$3,"--"))</f>
        <v>--</v>
      </c>
      <c r="AB33" s="19">
        <f t="shared" si="0"/>
        <v>0</v>
      </c>
      <c r="AC33" s="20">
        <f t="shared" si="1"/>
        <v>0</v>
      </c>
      <c r="AD33" s="20">
        <f t="shared" si="2"/>
        <v>0</v>
      </c>
      <c r="AE33" s="20">
        <f t="shared" si="3"/>
        <v>0</v>
      </c>
      <c r="AF33" s="20">
        <f t="shared" si="4"/>
        <v>0</v>
      </c>
      <c r="AG33" s="20">
        <f t="shared" si="5"/>
        <v>0</v>
      </c>
      <c r="AH33" s="20">
        <f t="shared" si="6"/>
        <v>0</v>
      </c>
      <c r="AI33" s="20">
        <f t="shared" si="7"/>
        <v>0</v>
      </c>
      <c r="AJ33" s="38"/>
      <c r="AK33" s="39"/>
    </row>
    <row r="34" spans="1:37" x14ac:dyDescent="0.25">
      <c r="A34" s="37"/>
      <c r="B34" s="38"/>
      <c r="C34" s="38"/>
      <c r="D34" s="38"/>
      <c r="E34" s="39"/>
      <c r="F34" s="40"/>
      <c r="G34" s="40"/>
      <c r="H34" s="41"/>
      <c r="I34" s="42"/>
      <c r="J34" s="43"/>
      <c r="K34" s="43"/>
      <c r="L34" s="43"/>
      <c r="M34" s="44"/>
      <c r="N34" s="45"/>
      <c r="O34" s="43" t="str">
        <f>IF(ISBLANK(N34),"--",ValidationHelp!$A$2)</f>
        <v>--</v>
      </c>
      <c r="P34" s="43" t="str">
        <f>IF(O34=ValidationHelp!$A$2,ValidationHelp!$B$2,IF(O34=ValidationHelp!$A$3,ValidationHelp!$B$3,"--"))</f>
        <v>--</v>
      </c>
      <c r="Q34" s="43" t="str">
        <f t="shared" si="8"/>
        <v>--</v>
      </c>
      <c r="R34" s="46" t="str">
        <f t="shared" si="10"/>
        <v>--</v>
      </c>
      <c r="S34" s="47"/>
      <c r="T34" s="43" t="str">
        <f>IF(ISBLANK(S34),"--",ValidationHelp!$A$2)</f>
        <v>--</v>
      </c>
      <c r="U34" s="46" t="str">
        <f>IF(T34=ValidationHelp!$A$2,ValidationHelp!$B$2,IF(T34=ValidationHelp!$A$3,ValidationHelp!$B$3,"--"))</f>
        <v>--</v>
      </c>
      <c r="V34" s="45"/>
      <c r="W34" s="43" t="str">
        <f>IF(ISBLANK(V34),"--",ValidationHelp!$A$2)</f>
        <v>--</v>
      </c>
      <c r="X34" s="46" t="str">
        <f>IF(W34=ValidationHelp!$A$2,ValidationHelp!$B$2,IF(W34=ValidationHelp!$A$3,ValidationHelp!$B$3,"--"))</f>
        <v>--</v>
      </c>
      <c r="Y34" s="45"/>
      <c r="Z34" s="43" t="str">
        <f>IF(ISBLANK(Y34),"--",ValidationHelp!$A$2)</f>
        <v>--</v>
      </c>
      <c r="AA34" s="48" t="str">
        <f>IF(Z34=ValidationHelp!$A$2,ValidationHelp!$B$2,IF(Z34=ValidationHelp!$A$3,ValidationHelp!$B$3,"--"))</f>
        <v>--</v>
      </c>
      <c r="AB34" s="19">
        <f t="shared" si="0"/>
        <v>0</v>
      </c>
      <c r="AC34" s="20">
        <f t="shared" si="1"/>
        <v>0</v>
      </c>
      <c r="AD34" s="20">
        <f t="shared" si="2"/>
        <v>0</v>
      </c>
      <c r="AE34" s="20">
        <f t="shared" si="3"/>
        <v>0</v>
      </c>
      <c r="AF34" s="20">
        <f t="shared" si="4"/>
        <v>0</v>
      </c>
      <c r="AG34" s="20">
        <f t="shared" si="5"/>
        <v>0</v>
      </c>
      <c r="AH34" s="20">
        <f t="shared" si="6"/>
        <v>0</v>
      </c>
      <c r="AI34" s="20">
        <f t="shared" si="7"/>
        <v>0</v>
      </c>
      <c r="AJ34" s="38"/>
      <c r="AK34" s="39"/>
    </row>
    <row r="35" spans="1:37" x14ac:dyDescent="0.25">
      <c r="A35" s="37"/>
      <c r="B35" s="38"/>
      <c r="C35" s="38"/>
      <c r="D35" s="38"/>
      <c r="E35" s="39"/>
      <c r="F35" s="40"/>
      <c r="G35" s="40"/>
      <c r="H35" s="41"/>
      <c r="I35" s="42"/>
      <c r="J35" s="43"/>
      <c r="K35" s="43"/>
      <c r="L35" s="43"/>
      <c r="M35" s="44"/>
      <c r="N35" s="45"/>
      <c r="O35" s="43" t="str">
        <f>IF(ISBLANK(N35),"--",ValidationHelp!$A$2)</f>
        <v>--</v>
      </c>
      <c r="P35" s="43" t="str">
        <f>IF(O35=ValidationHelp!$A$2,ValidationHelp!$B$2,IF(O35=ValidationHelp!$A$3,ValidationHelp!$B$3,"--"))</f>
        <v>--</v>
      </c>
      <c r="Q35" s="43" t="str">
        <f t="shared" si="8"/>
        <v>--</v>
      </c>
      <c r="R35" s="46" t="str">
        <f t="shared" si="10"/>
        <v>--</v>
      </c>
      <c r="S35" s="47"/>
      <c r="T35" s="43" t="str">
        <f>IF(ISBLANK(S35),"--",ValidationHelp!$A$2)</f>
        <v>--</v>
      </c>
      <c r="U35" s="46" t="str">
        <f>IF(T35=ValidationHelp!$A$2,ValidationHelp!$B$2,IF(T35=ValidationHelp!$A$3,ValidationHelp!$B$3,"--"))</f>
        <v>--</v>
      </c>
      <c r="V35" s="45"/>
      <c r="W35" s="43" t="str">
        <f>IF(ISBLANK(V35),"--",ValidationHelp!$A$2)</f>
        <v>--</v>
      </c>
      <c r="X35" s="46" t="str">
        <f>IF(W35=ValidationHelp!$A$2,ValidationHelp!$B$2,IF(W35=ValidationHelp!$A$3,ValidationHelp!$B$3,"--"))</f>
        <v>--</v>
      </c>
      <c r="Y35" s="45"/>
      <c r="Z35" s="43" t="str">
        <f>IF(ISBLANK(Y35),"--",ValidationHelp!$A$2)</f>
        <v>--</v>
      </c>
      <c r="AA35" s="48" t="str">
        <f>IF(Z35=ValidationHelp!$A$2,ValidationHelp!$B$2,IF(Z35=ValidationHelp!$A$3,ValidationHelp!$B$3,"--"))</f>
        <v>--</v>
      </c>
      <c r="AB35" s="19">
        <f t="shared" si="0"/>
        <v>0</v>
      </c>
      <c r="AC35" s="20">
        <f t="shared" si="1"/>
        <v>0</v>
      </c>
      <c r="AD35" s="20">
        <f t="shared" si="2"/>
        <v>0</v>
      </c>
      <c r="AE35" s="20">
        <f t="shared" si="3"/>
        <v>0</v>
      </c>
      <c r="AF35" s="20">
        <f t="shared" si="4"/>
        <v>0</v>
      </c>
      <c r="AG35" s="20">
        <f t="shared" si="5"/>
        <v>0</v>
      </c>
      <c r="AH35" s="20">
        <f t="shared" si="6"/>
        <v>0</v>
      </c>
      <c r="AI35" s="20">
        <f t="shared" si="7"/>
        <v>0</v>
      </c>
      <c r="AJ35" s="38"/>
      <c r="AK35" s="39"/>
    </row>
    <row r="36" spans="1:37" x14ac:dyDescent="0.25">
      <c r="A36" s="37"/>
      <c r="B36" s="38"/>
      <c r="C36" s="38"/>
      <c r="D36" s="38"/>
      <c r="E36" s="39"/>
      <c r="F36" s="40"/>
      <c r="G36" s="40"/>
      <c r="H36" s="41"/>
      <c r="I36" s="42"/>
      <c r="J36" s="43"/>
      <c r="K36" s="43"/>
      <c r="L36" s="43"/>
      <c r="M36" s="44"/>
      <c r="N36" s="45"/>
      <c r="O36" s="43" t="str">
        <f>IF(ISBLANK(N36),"--",ValidationHelp!$A$2)</f>
        <v>--</v>
      </c>
      <c r="P36" s="43" t="str">
        <f>IF(O36=ValidationHelp!$A$2,ValidationHelp!$B$2,IF(O36=ValidationHelp!$A$3,ValidationHelp!$B$3,"--"))</f>
        <v>--</v>
      </c>
      <c r="Q36" s="43" t="str">
        <f t="shared" si="8"/>
        <v>--</v>
      </c>
      <c r="R36" s="46" t="str">
        <f t="shared" si="10"/>
        <v>--</v>
      </c>
      <c r="S36" s="47"/>
      <c r="T36" s="43" t="str">
        <f>IF(ISBLANK(S36),"--",ValidationHelp!$A$2)</f>
        <v>--</v>
      </c>
      <c r="U36" s="46" t="str">
        <f>IF(T36=ValidationHelp!$A$2,ValidationHelp!$B$2,IF(T36=ValidationHelp!$A$3,ValidationHelp!$B$3,"--"))</f>
        <v>--</v>
      </c>
      <c r="V36" s="45"/>
      <c r="W36" s="43" t="str">
        <f>IF(ISBLANK(V36),"--",ValidationHelp!$A$2)</f>
        <v>--</v>
      </c>
      <c r="X36" s="46" t="str">
        <f>IF(W36=ValidationHelp!$A$2,ValidationHelp!$B$2,IF(W36=ValidationHelp!$A$3,ValidationHelp!$B$3,"--"))</f>
        <v>--</v>
      </c>
      <c r="Y36" s="45"/>
      <c r="Z36" s="43" t="str">
        <f>IF(ISBLANK(Y36),"--",ValidationHelp!$A$2)</f>
        <v>--</v>
      </c>
      <c r="AA36" s="48" t="str">
        <f>IF(Z36=ValidationHelp!$A$2,ValidationHelp!$B$2,IF(Z36=ValidationHelp!$A$3,ValidationHelp!$B$3,"--"))</f>
        <v>--</v>
      </c>
      <c r="AB36" s="19">
        <f t="shared" si="0"/>
        <v>0</v>
      </c>
      <c r="AC36" s="20">
        <f t="shared" si="1"/>
        <v>0</v>
      </c>
      <c r="AD36" s="20">
        <f t="shared" si="2"/>
        <v>0</v>
      </c>
      <c r="AE36" s="20">
        <f t="shared" si="3"/>
        <v>0</v>
      </c>
      <c r="AF36" s="20">
        <f t="shared" si="4"/>
        <v>0</v>
      </c>
      <c r="AG36" s="20">
        <f t="shared" si="5"/>
        <v>0</v>
      </c>
      <c r="AH36" s="20">
        <f t="shared" si="6"/>
        <v>0</v>
      </c>
      <c r="AI36" s="20">
        <f t="shared" si="7"/>
        <v>0</v>
      </c>
      <c r="AJ36" s="38"/>
      <c r="AK36" s="39"/>
    </row>
    <row r="37" spans="1:37" x14ac:dyDescent="0.25">
      <c r="A37" s="37"/>
      <c r="B37" s="38"/>
      <c r="C37" s="38"/>
      <c r="D37" s="38"/>
      <c r="E37" s="39"/>
      <c r="F37" s="40"/>
      <c r="G37" s="40"/>
      <c r="H37" s="41"/>
      <c r="I37" s="42"/>
      <c r="J37" s="43"/>
      <c r="K37" s="43"/>
      <c r="L37" s="43"/>
      <c r="M37" s="44"/>
      <c r="N37" s="45"/>
      <c r="O37" s="43" t="str">
        <f>IF(ISBLANK(N37),"--",ValidationHelp!$A$2)</f>
        <v>--</v>
      </c>
      <c r="P37" s="43" t="str">
        <f>IF(O37=ValidationHelp!$A$2,ValidationHelp!$B$2,IF(O37=ValidationHelp!$A$3,ValidationHelp!$B$3,"--"))</f>
        <v>--</v>
      </c>
      <c r="Q37" s="43" t="str">
        <f t="shared" si="8"/>
        <v>--</v>
      </c>
      <c r="R37" s="46" t="str">
        <f t="shared" si="10"/>
        <v>--</v>
      </c>
      <c r="S37" s="47"/>
      <c r="T37" s="43" t="str">
        <f>IF(ISBLANK(S37),"--",ValidationHelp!$A$2)</f>
        <v>--</v>
      </c>
      <c r="U37" s="46" t="str">
        <f>IF(T37=ValidationHelp!$A$2,ValidationHelp!$B$2,IF(T37=ValidationHelp!$A$3,ValidationHelp!$B$3,"--"))</f>
        <v>--</v>
      </c>
      <c r="V37" s="45"/>
      <c r="W37" s="43" t="str">
        <f>IF(ISBLANK(V37),"--",ValidationHelp!$A$2)</f>
        <v>--</v>
      </c>
      <c r="X37" s="46" t="str">
        <f>IF(W37=ValidationHelp!$A$2,ValidationHelp!$B$2,IF(W37=ValidationHelp!$A$3,ValidationHelp!$B$3,"--"))</f>
        <v>--</v>
      </c>
      <c r="Y37" s="45"/>
      <c r="Z37" s="43" t="str">
        <f>IF(ISBLANK(Y37),"--",ValidationHelp!$A$2)</f>
        <v>--</v>
      </c>
      <c r="AA37" s="48" t="str">
        <f>IF(Z37=ValidationHelp!$A$2,ValidationHelp!$B$2,IF(Z37=ValidationHelp!$A$3,ValidationHelp!$B$3,"--"))</f>
        <v>--</v>
      </c>
      <c r="AB37" s="19">
        <f t="shared" si="0"/>
        <v>0</v>
      </c>
      <c r="AC37" s="20">
        <f t="shared" si="1"/>
        <v>0</v>
      </c>
      <c r="AD37" s="20">
        <f t="shared" si="2"/>
        <v>0</v>
      </c>
      <c r="AE37" s="20">
        <f t="shared" si="3"/>
        <v>0</v>
      </c>
      <c r="AF37" s="20">
        <f t="shared" si="4"/>
        <v>0</v>
      </c>
      <c r="AG37" s="20">
        <f t="shared" si="5"/>
        <v>0</v>
      </c>
      <c r="AH37" s="20">
        <f t="shared" si="6"/>
        <v>0</v>
      </c>
      <c r="AI37" s="20">
        <f t="shared" si="7"/>
        <v>0</v>
      </c>
      <c r="AJ37" s="38"/>
      <c r="AK37" s="39"/>
    </row>
    <row r="38" spans="1:37" x14ac:dyDescent="0.25">
      <c r="A38" s="37"/>
      <c r="B38" s="38"/>
      <c r="C38" s="38"/>
      <c r="D38" s="38"/>
      <c r="E38" s="39"/>
      <c r="F38" s="40"/>
      <c r="G38" s="40"/>
      <c r="H38" s="41"/>
      <c r="I38" s="42"/>
      <c r="J38" s="43"/>
      <c r="K38" s="43"/>
      <c r="L38" s="43"/>
      <c r="M38" s="44"/>
      <c r="N38" s="45"/>
      <c r="O38" s="43" t="str">
        <f>IF(ISBLANK(N38),"--",ValidationHelp!$A$2)</f>
        <v>--</v>
      </c>
      <c r="P38" s="43" t="str">
        <f>IF(O38=ValidationHelp!$A$2,ValidationHelp!$B$2,IF(O38=ValidationHelp!$A$3,ValidationHelp!$B$3,"--"))</f>
        <v>--</v>
      </c>
      <c r="Q38" s="43" t="str">
        <f t="shared" si="8"/>
        <v>--</v>
      </c>
      <c r="R38" s="46" t="str">
        <f t="shared" si="10"/>
        <v>--</v>
      </c>
      <c r="S38" s="47"/>
      <c r="T38" s="43" t="str">
        <f>IF(ISBLANK(S38),"--",ValidationHelp!$A$2)</f>
        <v>--</v>
      </c>
      <c r="U38" s="46" t="str">
        <f>IF(T38=ValidationHelp!$A$2,ValidationHelp!$B$2,IF(T38=ValidationHelp!$A$3,ValidationHelp!$B$3,"--"))</f>
        <v>--</v>
      </c>
      <c r="V38" s="45"/>
      <c r="W38" s="43" t="str">
        <f>IF(ISBLANK(V38),"--",ValidationHelp!$A$2)</f>
        <v>--</v>
      </c>
      <c r="X38" s="46" t="str">
        <f>IF(W38=ValidationHelp!$A$2,ValidationHelp!$B$2,IF(W38=ValidationHelp!$A$3,ValidationHelp!$B$3,"--"))</f>
        <v>--</v>
      </c>
      <c r="Y38" s="45"/>
      <c r="Z38" s="43" t="str">
        <f>IF(ISBLANK(Y38),"--",ValidationHelp!$A$2)</f>
        <v>--</v>
      </c>
      <c r="AA38" s="48" t="str">
        <f>IF(Z38=ValidationHelp!$A$2,ValidationHelp!$B$2,IF(Z38=ValidationHelp!$A$3,ValidationHelp!$B$3,"--"))</f>
        <v>--</v>
      </c>
      <c r="AB38" s="19">
        <f t="shared" si="0"/>
        <v>0</v>
      </c>
      <c r="AC38" s="20">
        <f t="shared" si="1"/>
        <v>0</v>
      </c>
      <c r="AD38" s="20">
        <f t="shared" si="2"/>
        <v>0</v>
      </c>
      <c r="AE38" s="20">
        <f t="shared" si="3"/>
        <v>0</v>
      </c>
      <c r="AF38" s="20">
        <f t="shared" si="4"/>
        <v>0</v>
      </c>
      <c r="AG38" s="20">
        <f t="shared" si="5"/>
        <v>0</v>
      </c>
      <c r="AH38" s="20">
        <f t="shared" si="6"/>
        <v>0</v>
      </c>
      <c r="AI38" s="20">
        <f t="shared" si="7"/>
        <v>0</v>
      </c>
      <c r="AJ38" s="38"/>
      <c r="AK38" s="39"/>
    </row>
    <row r="39" spans="1:37" x14ac:dyDescent="0.25">
      <c r="A39" s="37"/>
      <c r="B39" s="38"/>
      <c r="C39" s="38"/>
      <c r="D39" s="38"/>
      <c r="E39" s="39"/>
      <c r="F39" s="40"/>
      <c r="G39" s="40"/>
      <c r="H39" s="41"/>
      <c r="I39" s="42"/>
      <c r="J39" s="43"/>
      <c r="K39" s="43"/>
      <c r="L39" s="43"/>
      <c r="M39" s="44"/>
      <c r="N39" s="45"/>
      <c r="O39" s="43" t="str">
        <f>IF(ISBLANK(N39),"--",ValidationHelp!$A$2)</f>
        <v>--</v>
      </c>
      <c r="P39" s="43" t="str">
        <f>IF(O39=ValidationHelp!$A$2,ValidationHelp!$B$2,IF(O39=ValidationHelp!$A$3,ValidationHelp!$B$3,"--"))</f>
        <v>--</v>
      </c>
      <c r="Q39" s="43" t="str">
        <f t="shared" si="8"/>
        <v>--</v>
      </c>
      <c r="R39" s="46" t="str">
        <f t="shared" si="10"/>
        <v>--</v>
      </c>
      <c r="S39" s="47"/>
      <c r="T39" s="43" t="str">
        <f>IF(ISBLANK(S39),"--",ValidationHelp!$A$2)</f>
        <v>--</v>
      </c>
      <c r="U39" s="46" t="str">
        <f>IF(T39=ValidationHelp!$A$2,ValidationHelp!$B$2,IF(T39=ValidationHelp!$A$3,ValidationHelp!$B$3,"--"))</f>
        <v>--</v>
      </c>
      <c r="V39" s="45"/>
      <c r="W39" s="43" t="str">
        <f>IF(ISBLANK(V39),"--",ValidationHelp!$A$2)</f>
        <v>--</v>
      </c>
      <c r="X39" s="46" t="str">
        <f>IF(W39=ValidationHelp!$A$2,ValidationHelp!$B$2,IF(W39=ValidationHelp!$A$3,ValidationHelp!$B$3,"--"))</f>
        <v>--</v>
      </c>
      <c r="Y39" s="45"/>
      <c r="Z39" s="43" t="str">
        <f>IF(ISBLANK(Y39),"--",ValidationHelp!$A$2)</f>
        <v>--</v>
      </c>
      <c r="AA39" s="48" t="str">
        <f>IF(Z39=ValidationHelp!$A$2,ValidationHelp!$B$2,IF(Z39=ValidationHelp!$A$3,ValidationHelp!$B$3,"--"))</f>
        <v>--</v>
      </c>
      <c r="AB39" s="19">
        <f t="shared" si="0"/>
        <v>0</v>
      </c>
      <c r="AC39" s="20">
        <f t="shared" si="1"/>
        <v>0</v>
      </c>
      <c r="AD39" s="20">
        <f t="shared" si="2"/>
        <v>0</v>
      </c>
      <c r="AE39" s="20">
        <f t="shared" si="3"/>
        <v>0</v>
      </c>
      <c r="AF39" s="20">
        <f t="shared" si="4"/>
        <v>0</v>
      </c>
      <c r="AG39" s="20">
        <f t="shared" si="5"/>
        <v>0</v>
      </c>
      <c r="AH39" s="20">
        <f t="shared" si="6"/>
        <v>0</v>
      </c>
      <c r="AI39" s="20">
        <f t="shared" si="7"/>
        <v>0</v>
      </c>
      <c r="AJ39" s="38"/>
      <c r="AK39" s="39"/>
    </row>
    <row r="40" spans="1:37" x14ac:dyDescent="0.25">
      <c r="A40" s="37"/>
      <c r="B40" s="38"/>
      <c r="C40" s="38"/>
      <c r="D40" s="38"/>
      <c r="E40" s="39"/>
      <c r="F40" s="40"/>
      <c r="G40" s="40"/>
      <c r="H40" s="41"/>
      <c r="I40" s="42"/>
      <c r="J40" s="43"/>
      <c r="K40" s="43"/>
      <c r="L40" s="43"/>
      <c r="M40" s="44"/>
      <c r="N40" s="45"/>
      <c r="O40" s="43" t="str">
        <f>IF(ISBLANK(N40),"--",ValidationHelp!$A$2)</f>
        <v>--</v>
      </c>
      <c r="P40" s="43" t="str">
        <f>IF(O40=ValidationHelp!$A$2,ValidationHelp!$B$2,IF(O40=ValidationHelp!$A$3,ValidationHelp!$B$3,"--"))</f>
        <v>--</v>
      </c>
      <c r="Q40" s="43" t="str">
        <f t="shared" si="8"/>
        <v>--</v>
      </c>
      <c r="R40" s="46" t="str">
        <f t="shared" si="10"/>
        <v>--</v>
      </c>
      <c r="S40" s="47"/>
      <c r="T40" s="43" t="str">
        <f>IF(ISBLANK(S40),"--",ValidationHelp!$A$2)</f>
        <v>--</v>
      </c>
      <c r="U40" s="46" t="str">
        <f>IF(T40=ValidationHelp!$A$2,ValidationHelp!$B$2,IF(T40=ValidationHelp!$A$3,ValidationHelp!$B$3,"--"))</f>
        <v>--</v>
      </c>
      <c r="V40" s="45"/>
      <c r="W40" s="43" t="str">
        <f>IF(ISBLANK(V40),"--",ValidationHelp!$A$2)</f>
        <v>--</v>
      </c>
      <c r="X40" s="46" t="str">
        <f>IF(W40=ValidationHelp!$A$2,ValidationHelp!$B$2,IF(W40=ValidationHelp!$A$3,ValidationHelp!$B$3,"--"))</f>
        <v>--</v>
      </c>
      <c r="Y40" s="45"/>
      <c r="Z40" s="43" t="str">
        <f>IF(ISBLANK(Y40),"--",ValidationHelp!$A$2)</f>
        <v>--</v>
      </c>
      <c r="AA40" s="48" t="str">
        <f>IF(Z40=ValidationHelp!$A$2,ValidationHelp!$B$2,IF(Z40=ValidationHelp!$A$3,ValidationHelp!$B$3,"--"))</f>
        <v>--</v>
      </c>
      <c r="AB40" s="19">
        <f t="shared" si="0"/>
        <v>0</v>
      </c>
      <c r="AC40" s="20">
        <f t="shared" si="1"/>
        <v>0</v>
      </c>
      <c r="AD40" s="20">
        <f t="shared" si="2"/>
        <v>0</v>
      </c>
      <c r="AE40" s="20">
        <f t="shared" si="3"/>
        <v>0</v>
      </c>
      <c r="AF40" s="20">
        <f t="shared" si="4"/>
        <v>0</v>
      </c>
      <c r="AG40" s="20">
        <f t="shared" si="5"/>
        <v>0</v>
      </c>
      <c r="AH40" s="20">
        <f t="shared" si="6"/>
        <v>0</v>
      </c>
      <c r="AI40" s="20">
        <f t="shared" si="7"/>
        <v>0</v>
      </c>
      <c r="AJ40" s="38"/>
      <c r="AK40" s="39"/>
    </row>
    <row r="41" spans="1:37" x14ac:dyDescent="0.25">
      <c r="A41" s="37"/>
      <c r="B41" s="38"/>
      <c r="C41" s="38"/>
      <c r="D41" s="38"/>
      <c r="E41" s="39"/>
      <c r="F41" s="40"/>
      <c r="G41" s="40"/>
      <c r="H41" s="41"/>
      <c r="I41" s="42"/>
      <c r="J41" s="43"/>
      <c r="K41" s="43"/>
      <c r="L41" s="43"/>
      <c r="M41" s="44"/>
      <c r="N41" s="45"/>
      <c r="O41" s="43" t="str">
        <f>IF(ISBLANK(N41),"--",ValidationHelp!$A$2)</f>
        <v>--</v>
      </c>
      <c r="P41" s="43" t="str">
        <f>IF(O41=ValidationHelp!$A$2,ValidationHelp!$B$2,IF(O41=ValidationHelp!$A$3,ValidationHelp!$B$3,"--"))</f>
        <v>--</v>
      </c>
      <c r="Q41" s="43" t="str">
        <f t="shared" si="8"/>
        <v>--</v>
      </c>
      <c r="R41" s="46" t="str">
        <f t="shared" si="10"/>
        <v>--</v>
      </c>
      <c r="S41" s="47"/>
      <c r="T41" s="43" t="str">
        <f>IF(ISBLANK(S41),"--",ValidationHelp!$A$2)</f>
        <v>--</v>
      </c>
      <c r="U41" s="46" t="str">
        <f>IF(T41=ValidationHelp!$A$2,ValidationHelp!$B$2,IF(T41=ValidationHelp!$A$3,ValidationHelp!$B$3,"--"))</f>
        <v>--</v>
      </c>
      <c r="V41" s="45"/>
      <c r="W41" s="43" t="str">
        <f>IF(ISBLANK(V41),"--",ValidationHelp!$A$2)</f>
        <v>--</v>
      </c>
      <c r="X41" s="46" t="str">
        <f>IF(W41=ValidationHelp!$A$2,ValidationHelp!$B$2,IF(W41=ValidationHelp!$A$3,ValidationHelp!$B$3,"--"))</f>
        <v>--</v>
      </c>
      <c r="Y41" s="45"/>
      <c r="Z41" s="43" t="str">
        <f>IF(ISBLANK(Y41),"--",ValidationHelp!$A$2)</f>
        <v>--</v>
      </c>
      <c r="AA41" s="48" t="str">
        <f>IF(Z41=ValidationHelp!$A$2,ValidationHelp!$B$2,IF(Z41=ValidationHelp!$A$3,ValidationHelp!$B$3,"--"))</f>
        <v>--</v>
      </c>
      <c r="AB41" s="19">
        <f t="shared" si="0"/>
        <v>0</v>
      </c>
      <c r="AC41" s="20">
        <f t="shared" si="1"/>
        <v>0</v>
      </c>
      <c r="AD41" s="20">
        <f t="shared" si="2"/>
        <v>0</v>
      </c>
      <c r="AE41" s="20">
        <f t="shared" si="3"/>
        <v>0</v>
      </c>
      <c r="AF41" s="20">
        <f t="shared" si="4"/>
        <v>0</v>
      </c>
      <c r="AG41" s="20">
        <f t="shared" si="5"/>
        <v>0</v>
      </c>
      <c r="AH41" s="20">
        <f t="shared" si="6"/>
        <v>0</v>
      </c>
      <c r="AI41" s="20">
        <f t="shared" si="7"/>
        <v>0</v>
      </c>
      <c r="AJ41" s="38"/>
      <c r="AK41" s="39"/>
    </row>
    <row r="42" spans="1:37" x14ac:dyDescent="0.25">
      <c r="A42" s="37"/>
      <c r="B42" s="38"/>
      <c r="C42" s="38"/>
      <c r="D42" s="38"/>
      <c r="E42" s="39"/>
      <c r="F42" s="40"/>
      <c r="G42" s="40"/>
      <c r="H42" s="41"/>
      <c r="I42" s="42"/>
      <c r="J42" s="43"/>
      <c r="K42" s="43"/>
      <c r="L42" s="43"/>
      <c r="M42" s="44"/>
      <c r="N42" s="45"/>
      <c r="O42" s="43" t="str">
        <f>IF(ISBLANK(N42),"--",ValidationHelp!$A$2)</f>
        <v>--</v>
      </c>
      <c r="P42" s="43" t="str">
        <f>IF(O42=ValidationHelp!$A$2,ValidationHelp!$B$2,IF(O42=ValidationHelp!$A$3,ValidationHelp!$B$3,"--"))</f>
        <v>--</v>
      </c>
      <c r="Q42" s="43" t="str">
        <f t="shared" si="8"/>
        <v>--</v>
      </c>
      <c r="R42" s="46" t="str">
        <f t="shared" si="10"/>
        <v>--</v>
      </c>
      <c r="S42" s="47"/>
      <c r="T42" s="43" t="str">
        <f>IF(ISBLANK(S42),"--",ValidationHelp!$A$2)</f>
        <v>--</v>
      </c>
      <c r="U42" s="46" t="str">
        <f>IF(T42=ValidationHelp!$A$2,ValidationHelp!$B$2,IF(T42=ValidationHelp!$A$3,ValidationHelp!$B$3,"--"))</f>
        <v>--</v>
      </c>
      <c r="V42" s="45"/>
      <c r="W42" s="43" t="str">
        <f>IF(ISBLANK(V42),"--",ValidationHelp!$A$2)</f>
        <v>--</v>
      </c>
      <c r="X42" s="46" t="str">
        <f>IF(W42=ValidationHelp!$A$2,ValidationHelp!$B$2,IF(W42=ValidationHelp!$A$3,ValidationHelp!$B$3,"--"))</f>
        <v>--</v>
      </c>
      <c r="Y42" s="45"/>
      <c r="Z42" s="43" t="str">
        <f>IF(ISBLANK(Y42),"--",ValidationHelp!$A$2)</f>
        <v>--</v>
      </c>
      <c r="AA42" s="48" t="str">
        <f>IF(Z42=ValidationHelp!$A$2,ValidationHelp!$B$2,IF(Z42=ValidationHelp!$A$3,ValidationHelp!$B$3,"--"))</f>
        <v>--</v>
      </c>
      <c r="AB42" s="19">
        <f t="shared" si="0"/>
        <v>0</v>
      </c>
      <c r="AC42" s="20">
        <f t="shared" si="1"/>
        <v>0</v>
      </c>
      <c r="AD42" s="20">
        <f t="shared" si="2"/>
        <v>0</v>
      </c>
      <c r="AE42" s="20">
        <f t="shared" si="3"/>
        <v>0</v>
      </c>
      <c r="AF42" s="20">
        <f t="shared" si="4"/>
        <v>0</v>
      </c>
      <c r="AG42" s="20">
        <f t="shared" si="5"/>
        <v>0</v>
      </c>
      <c r="AH42" s="20">
        <f t="shared" si="6"/>
        <v>0</v>
      </c>
      <c r="AI42" s="20">
        <f t="shared" si="7"/>
        <v>0</v>
      </c>
      <c r="AJ42" s="38"/>
      <c r="AK42" s="39"/>
    </row>
    <row r="43" spans="1:37" x14ac:dyDescent="0.25">
      <c r="A43" s="37"/>
      <c r="B43" s="38"/>
      <c r="C43" s="38"/>
      <c r="D43" s="38"/>
      <c r="E43" s="39"/>
      <c r="F43" s="40"/>
      <c r="G43" s="40"/>
      <c r="H43" s="41"/>
      <c r="I43" s="42"/>
      <c r="J43" s="43"/>
      <c r="K43" s="43"/>
      <c r="L43" s="43"/>
      <c r="M43" s="44"/>
      <c r="N43" s="45"/>
      <c r="O43" s="43" t="str">
        <f>IF(ISBLANK(N43),"--",ValidationHelp!$A$2)</f>
        <v>--</v>
      </c>
      <c r="P43" s="43" t="str">
        <f>IF(O43=ValidationHelp!$A$2,ValidationHelp!$B$2,IF(O43=ValidationHelp!$A$3,ValidationHelp!$B$3,"--"))</f>
        <v>--</v>
      </c>
      <c r="Q43" s="43" t="str">
        <f t="shared" si="8"/>
        <v>--</v>
      </c>
      <c r="R43" s="46" t="str">
        <f t="shared" si="10"/>
        <v>--</v>
      </c>
      <c r="S43" s="47"/>
      <c r="T43" s="43" t="str">
        <f>IF(ISBLANK(S43),"--",ValidationHelp!$A$2)</f>
        <v>--</v>
      </c>
      <c r="U43" s="46" t="str">
        <f>IF(T43=ValidationHelp!$A$2,ValidationHelp!$B$2,IF(T43=ValidationHelp!$A$3,ValidationHelp!$B$3,"--"))</f>
        <v>--</v>
      </c>
      <c r="V43" s="45"/>
      <c r="W43" s="43" t="str">
        <f>IF(ISBLANK(V43),"--",ValidationHelp!$A$2)</f>
        <v>--</v>
      </c>
      <c r="X43" s="46" t="str">
        <f>IF(W43=ValidationHelp!$A$2,ValidationHelp!$B$2,IF(W43=ValidationHelp!$A$3,ValidationHelp!$B$3,"--"))</f>
        <v>--</v>
      </c>
      <c r="Y43" s="45"/>
      <c r="Z43" s="43" t="str">
        <f>IF(ISBLANK(Y43),"--",ValidationHelp!$A$2)</f>
        <v>--</v>
      </c>
      <c r="AA43" s="48" t="str">
        <f>IF(Z43=ValidationHelp!$A$2,ValidationHelp!$B$2,IF(Z43=ValidationHelp!$A$3,ValidationHelp!$B$3,"--"))</f>
        <v>--</v>
      </c>
      <c r="AB43" s="19">
        <f t="shared" si="0"/>
        <v>0</v>
      </c>
      <c r="AC43" s="20">
        <f t="shared" si="1"/>
        <v>0</v>
      </c>
      <c r="AD43" s="20">
        <f t="shared" si="2"/>
        <v>0</v>
      </c>
      <c r="AE43" s="20">
        <f t="shared" si="3"/>
        <v>0</v>
      </c>
      <c r="AF43" s="20">
        <f t="shared" si="4"/>
        <v>0</v>
      </c>
      <c r="AG43" s="20">
        <f t="shared" si="5"/>
        <v>0</v>
      </c>
      <c r="AH43" s="20">
        <f t="shared" si="6"/>
        <v>0</v>
      </c>
      <c r="AI43" s="20">
        <f t="shared" si="7"/>
        <v>0</v>
      </c>
      <c r="AJ43" s="38"/>
      <c r="AK43" s="39"/>
    </row>
    <row r="44" spans="1:37" x14ac:dyDescent="0.25">
      <c r="A44" s="37"/>
      <c r="B44" s="38"/>
      <c r="C44" s="38"/>
      <c r="D44" s="38"/>
      <c r="E44" s="39"/>
      <c r="F44" s="40"/>
      <c r="G44" s="40"/>
      <c r="H44" s="41"/>
      <c r="I44" s="42"/>
      <c r="J44" s="43"/>
      <c r="K44" s="43"/>
      <c r="L44" s="43"/>
      <c r="M44" s="44"/>
      <c r="N44" s="45"/>
      <c r="O44" s="43" t="str">
        <f>IF(ISBLANK(N44),"--",ValidationHelp!$A$2)</f>
        <v>--</v>
      </c>
      <c r="P44" s="43" t="str">
        <f>IF(O44=ValidationHelp!$A$2,ValidationHelp!$B$2,IF(O44=ValidationHelp!$A$3,ValidationHelp!$B$3,"--"))</f>
        <v>--</v>
      </c>
      <c r="Q44" s="43" t="str">
        <f t="shared" si="8"/>
        <v>--</v>
      </c>
      <c r="R44" s="46" t="str">
        <f t="shared" si="10"/>
        <v>--</v>
      </c>
      <c r="S44" s="47"/>
      <c r="T44" s="43" t="str">
        <f>IF(ISBLANK(S44),"--",ValidationHelp!$A$2)</f>
        <v>--</v>
      </c>
      <c r="U44" s="46" t="str">
        <f>IF(T44=ValidationHelp!$A$2,ValidationHelp!$B$2,IF(T44=ValidationHelp!$A$3,ValidationHelp!$B$3,"--"))</f>
        <v>--</v>
      </c>
      <c r="V44" s="45"/>
      <c r="W44" s="43" t="str">
        <f>IF(ISBLANK(V44),"--",ValidationHelp!$A$2)</f>
        <v>--</v>
      </c>
      <c r="X44" s="46" t="str">
        <f>IF(W44=ValidationHelp!$A$2,ValidationHelp!$B$2,IF(W44=ValidationHelp!$A$3,ValidationHelp!$B$3,"--"))</f>
        <v>--</v>
      </c>
      <c r="Y44" s="45"/>
      <c r="Z44" s="43" t="str">
        <f>IF(ISBLANK(Y44),"--",ValidationHelp!$A$2)</f>
        <v>--</v>
      </c>
      <c r="AA44" s="48" t="str">
        <f>IF(Z44=ValidationHelp!$A$2,ValidationHelp!$B$2,IF(Z44=ValidationHelp!$A$3,ValidationHelp!$B$3,"--"))</f>
        <v>--</v>
      </c>
      <c r="AB44" s="19">
        <f t="shared" si="0"/>
        <v>0</v>
      </c>
      <c r="AC44" s="20">
        <f t="shared" si="1"/>
        <v>0</v>
      </c>
      <c r="AD44" s="20">
        <f t="shared" si="2"/>
        <v>0</v>
      </c>
      <c r="AE44" s="20">
        <f t="shared" si="3"/>
        <v>0</v>
      </c>
      <c r="AF44" s="20">
        <f t="shared" si="4"/>
        <v>0</v>
      </c>
      <c r="AG44" s="20">
        <f t="shared" si="5"/>
        <v>0</v>
      </c>
      <c r="AH44" s="20">
        <f t="shared" si="6"/>
        <v>0</v>
      </c>
      <c r="AI44" s="20">
        <f t="shared" si="7"/>
        <v>0</v>
      </c>
      <c r="AJ44" s="38"/>
      <c r="AK44" s="39"/>
    </row>
    <row r="45" spans="1:37" x14ac:dyDescent="0.25">
      <c r="A45" s="37"/>
      <c r="B45" s="38"/>
      <c r="C45" s="38"/>
      <c r="D45" s="38"/>
      <c r="E45" s="39"/>
      <c r="F45" s="40"/>
      <c r="G45" s="40"/>
      <c r="H45" s="41"/>
      <c r="I45" s="42"/>
      <c r="J45" s="43"/>
      <c r="K45" s="43"/>
      <c r="L45" s="43"/>
      <c r="M45" s="44"/>
      <c r="N45" s="45"/>
      <c r="O45" s="43" t="str">
        <f>IF(ISBLANK(N45),"--",ValidationHelp!$A$2)</f>
        <v>--</v>
      </c>
      <c r="P45" s="43" t="str">
        <f>IF(O45=ValidationHelp!$A$2,ValidationHelp!$B$2,IF(O45=ValidationHelp!$A$3,ValidationHelp!$B$3,"--"))</f>
        <v>--</v>
      </c>
      <c r="Q45" s="43" t="str">
        <f t="shared" si="8"/>
        <v>--</v>
      </c>
      <c r="R45" s="46" t="str">
        <f t="shared" si="10"/>
        <v>--</v>
      </c>
      <c r="S45" s="47"/>
      <c r="T45" s="43" t="str">
        <f>IF(ISBLANK(S45),"--",ValidationHelp!$A$2)</f>
        <v>--</v>
      </c>
      <c r="U45" s="46" t="str">
        <f>IF(T45=ValidationHelp!$A$2,ValidationHelp!$B$2,IF(T45=ValidationHelp!$A$3,ValidationHelp!$B$3,"--"))</f>
        <v>--</v>
      </c>
      <c r="V45" s="45"/>
      <c r="W45" s="43" t="str">
        <f>IF(ISBLANK(V45),"--",ValidationHelp!$A$2)</f>
        <v>--</v>
      </c>
      <c r="X45" s="46" t="str">
        <f>IF(W45=ValidationHelp!$A$2,ValidationHelp!$B$2,IF(W45=ValidationHelp!$A$3,ValidationHelp!$B$3,"--"))</f>
        <v>--</v>
      </c>
      <c r="Y45" s="45"/>
      <c r="Z45" s="43" t="str">
        <f>IF(ISBLANK(Y45),"--",ValidationHelp!$A$2)</f>
        <v>--</v>
      </c>
      <c r="AA45" s="48" t="str">
        <f>IF(Z45=ValidationHelp!$A$2,ValidationHelp!$B$2,IF(Z45=ValidationHelp!$A$3,ValidationHelp!$B$3,"--"))</f>
        <v>--</v>
      </c>
      <c r="AB45" s="19">
        <f t="shared" si="0"/>
        <v>0</v>
      </c>
      <c r="AC45" s="20">
        <f t="shared" si="1"/>
        <v>0</v>
      </c>
      <c r="AD45" s="20">
        <f t="shared" si="2"/>
        <v>0</v>
      </c>
      <c r="AE45" s="20">
        <f t="shared" si="3"/>
        <v>0</v>
      </c>
      <c r="AF45" s="20">
        <f t="shared" si="4"/>
        <v>0</v>
      </c>
      <c r="AG45" s="20">
        <f t="shared" si="5"/>
        <v>0</v>
      </c>
      <c r="AH45" s="20">
        <f t="shared" si="6"/>
        <v>0</v>
      </c>
      <c r="AI45" s="20">
        <f t="shared" si="7"/>
        <v>0</v>
      </c>
      <c r="AJ45" s="38"/>
      <c r="AK45" s="39"/>
    </row>
    <row r="46" spans="1:37" x14ac:dyDescent="0.25">
      <c r="A46" s="37"/>
      <c r="B46" s="38"/>
      <c r="C46" s="38"/>
      <c r="D46" s="38"/>
      <c r="E46" s="39"/>
      <c r="F46" s="40"/>
      <c r="G46" s="40"/>
      <c r="H46" s="41"/>
      <c r="I46" s="42"/>
      <c r="J46" s="43"/>
      <c r="K46" s="43"/>
      <c r="L46" s="43"/>
      <c r="M46" s="44"/>
      <c r="N46" s="45"/>
      <c r="O46" s="43" t="str">
        <f>IF(ISBLANK(N46),"--",ValidationHelp!$A$2)</f>
        <v>--</v>
      </c>
      <c r="P46" s="43" t="str">
        <f>IF(O46=ValidationHelp!$A$2,ValidationHelp!$B$2,IF(O46=ValidationHelp!$A$3,ValidationHelp!$B$3,"--"))</f>
        <v>--</v>
      </c>
      <c r="Q46" s="43" t="str">
        <f t="shared" si="8"/>
        <v>--</v>
      </c>
      <c r="R46" s="46" t="str">
        <f t="shared" si="10"/>
        <v>--</v>
      </c>
      <c r="S46" s="47"/>
      <c r="T46" s="43" t="str">
        <f>IF(ISBLANK(S46),"--",ValidationHelp!$A$2)</f>
        <v>--</v>
      </c>
      <c r="U46" s="46" t="str">
        <f>IF(T46=ValidationHelp!$A$2,ValidationHelp!$B$2,IF(T46=ValidationHelp!$A$3,ValidationHelp!$B$3,"--"))</f>
        <v>--</v>
      </c>
      <c r="V46" s="45"/>
      <c r="W46" s="43" t="str">
        <f>IF(ISBLANK(V46),"--",ValidationHelp!$A$2)</f>
        <v>--</v>
      </c>
      <c r="X46" s="46" t="str">
        <f>IF(W46=ValidationHelp!$A$2,ValidationHelp!$B$2,IF(W46=ValidationHelp!$A$3,ValidationHelp!$B$3,"--"))</f>
        <v>--</v>
      </c>
      <c r="Y46" s="45"/>
      <c r="Z46" s="43" t="str">
        <f>IF(ISBLANK(Y46),"--",ValidationHelp!$A$2)</f>
        <v>--</v>
      </c>
      <c r="AA46" s="48" t="str">
        <f>IF(Z46=ValidationHelp!$A$2,ValidationHelp!$B$2,IF(Z46=ValidationHelp!$A$3,ValidationHelp!$B$3,"--"))</f>
        <v>--</v>
      </c>
      <c r="AB46" s="19">
        <f t="shared" si="0"/>
        <v>0</v>
      </c>
      <c r="AC46" s="20">
        <f t="shared" si="1"/>
        <v>0</v>
      </c>
      <c r="AD46" s="20">
        <f t="shared" si="2"/>
        <v>0</v>
      </c>
      <c r="AE46" s="20">
        <f t="shared" si="3"/>
        <v>0</v>
      </c>
      <c r="AF46" s="20">
        <f t="shared" si="4"/>
        <v>0</v>
      </c>
      <c r="AG46" s="20">
        <f t="shared" si="5"/>
        <v>0</v>
      </c>
      <c r="AH46" s="20">
        <f t="shared" si="6"/>
        <v>0</v>
      </c>
      <c r="AI46" s="20">
        <f t="shared" si="7"/>
        <v>0</v>
      </c>
      <c r="AJ46" s="38"/>
      <c r="AK46" s="39"/>
    </row>
    <row r="47" spans="1:37" x14ac:dyDescent="0.25">
      <c r="A47" s="37"/>
      <c r="B47" s="38"/>
      <c r="C47" s="38"/>
      <c r="D47" s="38"/>
      <c r="E47" s="39"/>
      <c r="F47" s="40"/>
      <c r="G47" s="40"/>
      <c r="H47" s="41"/>
      <c r="I47" s="42"/>
      <c r="J47" s="43"/>
      <c r="K47" s="43"/>
      <c r="L47" s="43"/>
      <c r="M47" s="44"/>
      <c r="N47" s="45"/>
      <c r="O47" s="43" t="str">
        <f>IF(ISBLANK(N47),"--",ValidationHelp!$A$2)</f>
        <v>--</v>
      </c>
      <c r="P47" s="43" t="str">
        <f>IF(O47=ValidationHelp!$A$2,ValidationHelp!$B$2,IF(O47=ValidationHelp!$A$3,ValidationHelp!$B$3,"--"))</f>
        <v>--</v>
      </c>
      <c r="Q47" s="43" t="str">
        <f t="shared" si="8"/>
        <v>--</v>
      </c>
      <c r="R47" s="46" t="str">
        <f t="shared" si="10"/>
        <v>--</v>
      </c>
      <c r="S47" s="47"/>
      <c r="T47" s="43" t="str">
        <f>IF(ISBLANK(S47),"--",ValidationHelp!$A$2)</f>
        <v>--</v>
      </c>
      <c r="U47" s="46" t="str">
        <f>IF(T47=ValidationHelp!$A$2,ValidationHelp!$B$2,IF(T47=ValidationHelp!$A$3,ValidationHelp!$B$3,"--"))</f>
        <v>--</v>
      </c>
      <c r="V47" s="45"/>
      <c r="W47" s="43" t="str">
        <f>IF(ISBLANK(V47),"--",ValidationHelp!$A$2)</f>
        <v>--</v>
      </c>
      <c r="X47" s="46" t="str">
        <f>IF(W47=ValidationHelp!$A$2,ValidationHelp!$B$2,IF(W47=ValidationHelp!$A$3,ValidationHelp!$B$3,"--"))</f>
        <v>--</v>
      </c>
      <c r="Y47" s="45"/>
      <c r="Z47" s="43" t="str">
        <f>IF(ISBLANK(Y47),"--",ValidationHelp!$A$2)</f>
        <v>--</v>
      </c>
      <c r="AA47" s="48" t="str">
        <f>IF(Z47=ValidationHelp!$A$2,ValidationHelp!$B$2,IF(Z47=ValidationHelp!$A$3,ValidationHelp!$B$3,"--"))</f>
        <v>--</v>
      </c>
      <c r="AB47" s="19">
        <f t="shared" si="0"/>
        <v>0</v>
      </c>
      <c r="AC47" s="20">
        <f t="shared" si="1"/>
        <v>0</v>
      </c>
      <c r="AD47" s="20">
        <f t="shared" si="2"/>
        <v>0</v>
      </c>
      <c r="AE47" s="20">
        <f t="shared" si="3"/>
        <v>0</v>
      </c>
      <c r="AF47" s="20">
        <f t="shared" si="4"/>
        <v>0</v>
      </c>
      <c r="AG47" s="20">
        <f t="shared" si="5"/>
        <v>0</v>
      </c>
      <c r="AH47" s="20">
        <f t="shared" si="6"/>
        <v>0</v>
      </c>
      <c r="AI47" s="20">
        <f t="shared" si="7"/>
        <v>0</v>
      </c>
      <c r="AJ47" s="38"/>
      <c r="AK47" s="39"/>
    </row>
    <row r="48" spans="1:37" x14ac:dyDescent="0.25">
      <c r="A48" s="37"/>
      <c r="B48" s="38"/>
      <c r="C48" s="38"/>
      <c r="D48" s="38"/>
      <c r="E48" s="39"/>
      <c r="F48" s="40"/>
      <c r="G48" s="40"/>
      <c r="H48" s="41"/>
      <c r="I48" s="42"/>
      <c r="J48" s="43"/>
      <c r="K48" s="43"/>
      <c r="L48" s="43"/>
      <c r="M48" s="44"/>
      <c r="N48" s="45"/>
      <c r="O48" s="43" t="str">
        <f>IF(ISBLANK(N48),"--",ValidationHelp!$A$2)</f>
        <v>--</v>
      </c>
      <c r="P48" s="43" t="str">
        <f>IF(O48=ValidationHelp!$A$2,ValidationHelp!$B$2,IF(O48=ValidationHelp!$A$3,ValidationHelp!$B$3,"--"))</f>
        <v>--</v>
      </c>
      <c r="Q48" s="43" t="str">
        <f t="shared" si="8"/>
        <v>--</v>
      </c>
      <c r="R48" s="46" t="str">
        <f t="shared" si="10"/>
        <v>--</v>
      </c>
      <c r="S48" s="47"/>
      <c r="T48" s="43" t="str">
        <f>IF(ISBLANK(S48),"--",ValidationHelp!$A$2)</f>
        <v>--</v>
      </c>
      <c r="U48" s="46" t="str">
        <f>IF(T48=ValidationHelp!$A$2,ValidationHelp!$B$2,IF(T48=ValidationHelp!$A$3,ValidationHelp!$B$3,"--"))</f>
        <v>--</v>
      </c>
      <c r="V48" s="45"/>
      <c r="W48" s="43" t="str">
        <f>IF(ISBLANK(V48),"--",ValidationHelp!$A$2)</f>
        <v>--</v>
      </c>
      <c r="X48" s="46" t="str">
        <f>IF(W48=ValidationHelp!$A$2,ValidationHelp!$B$2,IF(W48=ValidationHelp!$A$3,ValidationHelp!$B$3,"--"))</f>
        <v>--</v>
      </c>
      <c r="Y48" s="45"/>
      <c r="Z48" s="43" t="str">
        <f>IF(ISBLANK(Y48),"--",ValidationHelp!$A$2)</f>
        <v>--</v>
      </c>
      <c r="AA48" s="48" t="str">
        <f>IF(Z48=ValidationHelp!$A$2,ValidationHelp!$B$2,IF(Z48=ValidationHelp!$A$3,ValidationHelp!$B$3,"--"))</f>
        <v>--</v>
      </c>
      <c r="AB48" s="19">
        <f t="shared" si="0"/>
        <v>0</v>
      </c>
      <c r="AC48" s="20">
        <f t="shared" si="1"/>
        <v>0</v>
      </c>
      <c r="AD48" s="20">
        <f t="shared" si="2"/>
        <v>0</v>
      </c>
      <c r="AE48" s="20">
        <f t="shared" si="3"/>
        <v>0</v>
      </c>
      <c r="AF48" s="20">
        <f t="shared" si="4"/>
        <v>0</v>
      </c>
      <c r="AG48" s="20">
        <f t="shared" si="5"/>
        <v>0</v>
      </c>
      <c r="AH48" s="20">
        <f t="shared" si="6"/>
        <v>0</v>
      </c>
      <c r="AI48" s="20">
        <f t="shared" si="7"/>
        <v>0</v>
      </c>
      <c r="AJ48" s="38"/>
      <c r="AK48" s="39"/>
    </row>
    <row r="49" spans="1:37" x14ac:dyDescent="0.25">
      <c r="A49" s="37"/>
      <c r="B49" s="38"/>
      <c r="C49" s="38"/>
      <c r="D49" s="38"/>
      <c r="E49" s="39"/>
      <c r="F49" s="40"/>
      <c r="G49" s="40"/>
      <c r="H49" s="41"/>
      <c r="I49" s="42"/>
      <c r="J49" s="43"/>
      <c r="K49" s="43"/>
      <c r="L49" s="43"/>
      <c r="M49" s="44"/>
      <c r="N49" s="45"/>
      <c r="O49" s="43" t="str">
        <f>IF(ISBLANK(N49),"--",ValidationHelp!$A$2)</f>
        <v>--</v>
      </c>
      <c r="P49" s="43" t="str">
        <f>IF(O49=ValidationHelp!$A$2,ValidationHelp!$B$2,IF(O49=ValidationHelp!$A$3,ValidationHelp!$B$3,"--"))</f>
        <v>--</v>
      </c>
      <c r="Q49" s="43" t="str">
        <f t="shared" si="8"/>
        <v>--</v>
      </c>
      <c r="R49" s="46" t="str">
        <f t="shared" si="10"/>
        <v>--</v>
      </c>
      <c r="S49" s="47"/>
      <c r="T49" s="43" t="str">
        <f>IF(ISBLANK(S49),"--",ValidationHelp!$A$2)</f>
        <v>--</v>
      </c>
      <c r="U49" s="46" t="str">
        <f>IF(T49=ValidationHelp!$A$2,ValidationHelp!$B$2,IF(T49=ValidationHelp!$A$3,ValidationHelp!$B$3,"--"))</f>
        <v>--</v>
      </c>
      <c r="V49" s="45"/>
      <c r="W49" s="43" t="str">
        <f>IF(ISBLANK(V49),"--",ValidationHelp!$A$2)</f>
        <v>--</v>
      </c>
      <c r="X49" s="46" t="str">
        <f>IF(W49=ValidationHelp!$A$2,ValidationHelp!$B$2,IF(W49=ValidationHelp!$A$3,ValidationHelp!$B$3,"--"))</f>
        <v>--</v>
      </c>
      <c r="Y49" s="45"/>
      <c r="Z49" s="43" t="str">
        <f>IF(ISBLANK(Y49),"--",ValidationHelp!$A$2)</f>
        <v>--</v>
      </c>
      <c r="AA49" s="48" t="str">
        <f>IF(Z49=ValidationHelp!$A$2,ValidationHelp!$B$2,IF(Z49=ValidationHelp!$A$3,ValidationHelp!$B$3,"--"))</f>
        <v>--</v>
      </c>
      <c r="AB49" s="19">
        <f t="shared" si="0"/>
        <v>0</v>
      </c>
      <c r="AC49" s="20">
        <f t="shared" si="1"/>
        <v>0</v>
      </c>
      <c r="AD49" s="20">
        <f t="shared" si="2"/>
        <v>0</v>
      </c>
      <c r="AE49" s="20">
        <f t="shared" si="3"/>
        <v>0</v>
      </c>
      <c r="AF49" s="20">
        <f t="shared" si="4"/>
        <v>0</v>
      </c>
      <c r="AG49" s="20">
        <f t="shared" si="5"/>
        <v>0</v>
      </c>
      <c r="AH49" s="20">
        <f t="shared" si="6"/>
        <v>0</v>
      </c>
      <c r="AI49" s="20">
        <f t="shared" si="7"/>
        <v>0</v>
      </c>
      <c r="AJ49" s="38"/>
      <c r="AK49" s="39"/>
    </row>
    <row r="50" spans="1:37" x14ac:dyDescent="0.25">
      <c r="A50" s="37"/>
      <c r="B50" s="38"/>
      <c r="C50" s="38"/>
      <c r="D50" s="38"/>
      <c r="E50" s="39"/>
      <c r="F50" s="40"/>
      <c r="G50" s="40"/>
      <c r="H50" s="41"/>
      <c r="I50" s="42"/>
      <c r="J50" s="43"/>
      <c r="K50" s="43"/>
      <c r="L50" s="43"/>
      <c r="M50" s="44"/>
      <c r="N50" s="45"/>
      <c r="O50" s="43" t="str">
        <f>IF(ISBLANK(N50),"--",ValidationHelp!$A$2)</f>
        <v>--</v>
      </c>
      <c r="P50" s="43" t="str">
        <f>IF(O50=ValidationHelp!$A$2,ValidationHelp!$B$2,IF(O50=ValidationHelp!$A$3,ValidationHelp!$B$3,"--"))</f>
        <v>--</v>
      </c>
      <c r="Q50" s="43" t="str">
        <f t="shared" si="8"/>
        <v>--</v>
      </c>
      <c r="R50" s="46" t="str">
        <f t="shared" si="10"/>
        <v>--</v>
      </c>
      <c r="S50" s="47"/>
      <c r="T50" s="43" t="str">
        <f>IF(ISBLANK(S50),"--",ValidationHelp!$A$2)</f>
        <v>--</v>
      </c>
      <c r="U50" s="46" t="str">
        <f>IF(T50=ValidationHelp!$A$2,ValidationHelp!$B$2,IF(T50=ValidationHelp!$A$3,ValidationHelp!$B$3,"--"))</f>
        <v>--</v>
      </c>
      <c r="V50" s="45"/>
      <c r="W50" s="43" t="str">
        <f>IF(ISBLANK(V50),"--",ValidationHelp!$A$2)</f>
        <v>--</v>
      </c>
      <c r="X50" s="46" t="str">
        <f>IF(W50=ValidationHelp!$A$2,ValidationHelp!$B$2,IF(W50=ValidationHelp!$A$3,ValidationHelp!$B$3,"--"))</f>
        <v>--</v>
      </c>
      <c r="Y50" s="45"/>
      <c r="Z50" s="43" t="str">
        <f>IF(ISBLANK(Y50),"--",ValidationHelp!$A$2)</f>
        <v>--</v>
      </c>
      <c r="AA50" s="48" t="str">
        <f>IF(Z50=ValidationHelp!$A$2,ValidationHelp!$B$2,IF(Z50=ValidationHelp!$A$3,ValidationHelp!$B$3,"--"))</f>
        <v>--</v>
      </c>
      <c r="AB50" s="19">
        <f t="shared" si="0"/>
        <v>0</v>
      </c>
      <c r="AC50" s="20">
        <f t="shared" si="1"/>
        <v>0</v>
      </c>
      <c r="AD50" s="20">
        <f t="shared" si="2"/>
        <v>0</v>
      </c>
      <c r="AE50" s="20">
        <f t="shared" si="3"/>
        <v>0</v>
      </c>
      <c r="AF50" s="20">
        <f t="shared" si="4"/>
        <v>0</v>
      </c>
      <c r="AG50" s="20">
        <f t="shared" si="5"/>
        <v>0</v>
      </c>
      <c r="AH50" s="20">
        <f t="shared" si="6"/>
        <v>0</v>
      </c>
      <c r="AI50" s="20">
        <f t="shared" si="7"/>
        <v>0</v>
      </c>
      <c r="AJ50" s="38"/>
      <c r="AK50" s="39"/>
    </row>
    <row r="51" spans="1:37" x14ac:dyDescent="0.25">
      <c r="A51" s="37"/>
      <c r="B51" s="38"/>
      <c r="C51" s="38"/>
      <c r="D51" s="38"/>
      <c r="E51" s="39"/>
      <c r="F51" s="40"/>
      <c r="G51" s="40"/>
      <c r="H51" s="41"/>
      <c r="I51" s="42"/>
      <c r="J51" s="43"/>
      <c r="K51" s="43"/>
      <c r="L51" s="43"/>
      <c r="M51" s="44"/>
      <c r="N51" s="45"/>
      <c r="O51" s="43" t="str">
        <f>IF(ISBLANK(N51),"--",ValidationHelp!$A$2)</f>
        <v>--</v>
      </c>
      <c r="P51" s="43" t="str">
        <f>IF(O51=ValidationHelp!$A$2,ValidationHelp!$B$2,IF(O51=ValidationHelp!$A$3,ValidationHelp!$B$3,"--"))</f>
        <v>--</v>
      </c>
      <c r="Q51" s="43" t="str">
        <f t="shared" si="8"/>
        <v>--</v>
      </c>
      <c r="R51" s="46" t="str">
        <f t="shared" si="10"/>
        <v>--</v>
      </c>
      <c r="S51" s="47"/>
      <c r="T51" s="43" t="str">
        <f>IF(ISBLANK(S51),"--",ValidationHelp!$A$2)</f>
        <v>--</v>
      </c>
      <c r="U51" s="46" t="str">
        <f>IF(T51=ValidationHelp!$A$2,ValidationHelp!$B$2,IF(T51=ValidationHelp!$A$3,ValidationHelp!$B$3,"--"))</f>
        <v>--</v>
      </c>
      <c r="V51" s="45"/>
      <c r="W51" s="43" t="str">
        <f>IF(ISBLANK(V51),"--",ValidationHelp!$A$2)</f>
        <v>--</v>
      </c>
      <c r="X51" s="46" t="str">
        <f>IF(W51=ValidationHelp!$A$2,ValidationHelp!$B$2,IF(W51=ValidationHelp!$A$3,ValidationHelp!$B$3,"--"))</f>
        <v>--</v>
      </c>
      <c r="Y51" s="45"/>
      <c r="Z51" s="43" t="str">
        <f>IF(ISBLANK(Y51),"--",ValidationHelp!$A$2)</f>
        <v>--</v>
      </c>
      <c r="AA51" s="48" t="str">
        <f>IF(Z51=ValidationHelp!$A$2,ValidationHelp!$B$2,IF(Z51=ValidationHelp!$A$3,ValidationHelp!$B$3,"--"))</f>
        <v>--</v>
      </c>
      <c r="AB51" s="19">
        <f t="shared" si="0"/>
        <v>0</v>
      </c>
      <c r="AC51" s="20">
        <f t="shared" si="1"/>
        <v>0</v>
      </c>
      <c r="AD51" s="20">
        <f t="shared" si="2"/>
        <v>0</v>
      </c>
      <c r="AE51" s="20">
        <f t="shared" si="3"/>
        <v>0</v>
      </c>
      <c r="AF51" s="20">
        <f t="shared" si="4"/>
        <v>0</v>
      </c>
      <c r="AG51" s="20">
        <f t="shared" si="5"/>
        <v>0</v>
      </c>
      <c r="AH51" s="20">
        <f t="shared" si="6"/>
        <v>0</v>
      </c>
      <c r="AI51" s="20">
        <f t="shared" si="7"/>
        <v>0</v>
      </c>
      <c r="AJ51" s="38"/>
      <c r="AK51" s="39"/>
    </row>
    <row r="52" spans="1:37" x14ac:dyDescent="0.25">
      <c r="A52" s="37"/>
      <c r="B52" s="38"/>
      <c r="C52" s="38"/>
      <c r="D52" s="38"/>
      <c r="E52" s="39"/>
      <c r="F52" s="40"/>
      <c r="G52" s="40"/>
      <c r="H52" s="41"/>
      <c r="I52" s="42"/>
      <c r="J52" s="43"/>
      <c r="K52" s="43"/>
      <c r="L52" s="43"/>
      <c r="M52" s="44"/>
      <c r="N52" s="45"/>
      <c r="O52" s="43" t="str">
        <f>IF(ISBLANK(N52),"--",ValidationHelp!$A$2)</f>
        <v>--</v>
      </c>
      <c r="P52" s="43" t="str">
        <f>IF(O52=ValidationHelp!$A$2,ValidationHelp!$B$2,IF(O52=ValidationHelp!$A$3,ValidationHelp!$B$3,"--"))</f>
        <v>--</v>
      </c>
      <c r="Q52" s="43" t="str">
        <f t="shared" si="8"/>
        <v>--</v>
      </c>
      <c r="R52" s="46" t="str">
        <f t="shared" si="10"/>
        <v>--</v>
      </c>
      <c r="S52" s="47"/>
      <c r="T52" s="43" t="str">
        <f>IF(ISBLANK(S52),"--",ValidationHelp!$A$2)</f>
        <v>--</v>
      </c>
      <c r="U52" s="46" t="str">
        <f>IF(T52=ValidationHelp!$A$2,ValidationHelp!$B$2,IF(T52=ValidationHelp!$A$3,ValidationHelp!$B$3,"--"))</f>
        <v>--</v>
      </c>
      <c r="V52" s="45"/>
      <c r="W52" s="43" t="str">
        <f>IF(ISBLANK(V52),"--",ValidationHelp!$A$2)</f>
        <v>--</v>
      </c>
      <c r="X52" s="46" t="str">
        <f>IF(W52=ValidationHelp!$A$2,ValidationHelp!$B$2,IF(W52=ValidationHelp!$A$3,ValidationHelp!$B$3,"--"))</f>
        <v>--</v>
      </c>
      <c r="Y52" s="45"/>
      <c r="Z52" s="43" t="str">
        <f>IF(ISBLANK(Y52),"--",ValidationHelp!$A$2)</f>
        <v>--</v>
      </c>
      <c r="AA52" s="48" t="str">
        <f>IF(Z52=ValidationHelp!$A$2,ValidationHelp!$B$2,IF(Z52=ValidationHelp!$A$3,ValidationHelp!$B$3,"--"))</f>
        <v>--</v>
      </c>
      <c r="AB52" s="19">
        <f t="shared" si="0"/>
        <v>0</v>
      </c>
      <c r="AC52" s="20">
        <f t="shared" si="1"/>
        <v>0</v>
      </c>
      <c r="AD52" s="20">
        <f t="shared" si="2"/>
        <v>0</v>
      </c>
      <c r="AE52" s="20">
        <f t="shared" si="3"/>
        <v>0</v>
      </c>
      <c r="AF52" s="20">
        <f t="shared" si="4"/>
        <v>0</v>
      </c>
      <c r="AG52" s="20">
        <f t="shared" si="5"/>
        <v>0</v>
      </c>
      <c r="AH52" s="20">
        <f t="shared" si="6"/>
        <v>0</v>
      </c>
      <c r="AI52" s="20">
        <f t="shared" si="7"/>
        <v>0</v>
      </c>
      <c r="AJ52" s="38"/>
      <c r="AK52" s="39"/>
    </row>
    <row r="53" spans="1:37" x14ac:dyDescent="0.25">
      <c r="A53" s="37"/>
      <c r="B53" s="38"/>
      <c r="C53" s="38"/>
      <c r="D53" s="38"/>
      <c r="E53" s="39"/>
      <c r="F53" s="40"/>
      <c r="G53" s="40"/>
      <c r="H53" s="41"/>
      <c r="I53" s="42"/>
      <c r="J53" s="43"/>
      <c r="K53" s="43"/>
      <c r="L53" s="43"/>
      <c r="M53" s="44"/>
      <c r="N53" s="45"/>
      <c r="O53" s="43" t="str">
        <f>IF(ISBLANK(N53),"--",ValidationHelp!$A$2)</f>
        <v>--</v>
      </c>
      <c r="P53" s="43" t="str">
        <f>IF(O53=ValidationHelp!$A$2,ValidationHelp!$B$2,IF(O53=ValidationHelp!$A$3,ValidationHelp!$B$3,"--"))</f>
        <v>--</v>
      </c>
      <c r="Q53" s="43" t="str">
        <f t="shared" si="8"/>
        <v>--</v>
      </c>
      <c r="R53" s="46" t="str">
        <f t="shared" si="10"/>
        <v>--</v>
      </c>
      <c r="S53" s="47"/>
      <c r="T53" s="43" t="str">
        <f>IF(ISBLANK(S53),"--",ValidationHelp!$A$2)</f>
        <v>--</v>
      </c>
      <c r="U53" s="46" t="str">
        <f>IF(T53=ValidationHelp!$A$2,ValidationHelp!$B$2,IF(T53=ValidationHelp!$A$3,ValidationHelp!$B$3,"--"))</f>
        <v>--</v>
      </c>
      <c r="V53" s="45"/>
      <c r="W53" s="43" t="str">
        <f>IF(ISBLANK(V53),"--",ValidationHelp!$A$2)</f>
        <v>--</v>
      </c>
      <c r="X53" s="46" t="str">
        <f>IF(W53=ValidationHelp!$A$2,ValidationHelp!$B$2,IF(W53=ValidationHelp!$A$3,ValidationHelp!$B$3,"--"))</f>
        <v>--</v>
      </c>
      <c r="Y53" s="45"/>
      <c r="Z53" s="43" t="str">
        <f>IF(ISBLANK(Y53),"--",ValidationHelp!$A$2)</f>
        <v>--</v>
      </c>
      <c r="AA53" s="48" t="str">
        <f>IF(Z53=ValidationHelp!$A$2,ValidationHelp!$B$2,IF(Z53=ValidationHelp!$A$3,ValidationHelp!$B$3,"--"))</f>
        <v>--</v>
      </c>
      <c r="AB53" s="19">
        <f t="shared" si="0"/>
        <v>0</v>
      </c>
      <c r="AC53" s="20">
        <f t="shared" si="1"/>
        <v>0</v>
      </c>
      <c r="AD53" s="20">
        <f t="shared" si="2"/>
        <v>0</v>
      </c>
      <c r="AE53" s="20">
        <f t="shared" si="3"/>
        <v>0</v>
      </c>
      <c r="AF53" s="20">
        <f t="shared" si="4"/>
        <v>0</v>
      </c>
      <c r="AG53" s="20">
        <f t="shared" si="5"/>
        <v>0</v>
      </c>
      <c r="AH53" s="20">
        <f t="shared" si="6"/>
        <v>0</v>
      </c>
      <c r="AI53" s="20">
        <f t="shared" si="7"/>
        <v>0</v>
      </c>
      <c r="AJ53" s="38"/>
      <c r="AK53" s="39"/>
    </row>
    <row r="54" spans="1:37" x14ac:dyDescent="0.25">
      <c r="A54" s="37"/>
      <c r="B54" s="38"/>
      <c r="C54" s="38"/>
      <c r="D54" s="38"/>
      <c r="E54" s="39"/>
      <c r="F54" s="40"/>
      <c r="G54" s="40"/>
      <c r="H54" s="41"/>
      <c r="I54" s="42"/>
      <c r="J54" s="43"/>
      <c r="K54" s="43"/>
      <c r="L54" s="43"/>
      <c r="M54" s="44"/>
      <c r="N54" s="45"/>
      <c r="O54" s="43" t="str">
        <f>IF(ISBLANK(N54),"--",ValidationHelp!$A$2)</f>
        <v>--</v>
      </c>
      <c r="P54" s="43" t="str">
        <f>IF(O54=ValidationHelp!$A$2,ValidationHelp!$B$2,IF(O54=ValidationHelp!$A$3,ValidationHelp!$B$3,"--"))</f>
        <v>--</v>
      </c>
      <c r="Q54" s="43" t="str">
        <f t="shared" si="8"/>
        <v>--</v>
      </c>
      <c r="R54" s="46" t="str">
        <f t="shared" si="10"/>
        <v>--</v>
      </c>
      <c r="S54" s="47"/>
      <c r="T54" s="43" t="str">
        <f>IF(ISBLANK(S54),"--",ValidationHelp!$A$2)</f>
        <v>--</v>
      </c>
      <c r="U54" s="46" t="str">
        <f>IF(T54=ValidationHelp!$A$2,ValidationHelp!$B$2,IF(T54=ValidationHelp!$A$3,ValidationHelp!$B$3,"--"))</f>
        <v>--</v>
      </c>
      <c r="V54" s="45"/>
      <c r="W54" s="43" t="str">
        <f>IF(ISBLANK(V54),"--",ValidationHelp!$A$2)</f>
        <v>--</v>
      </c>
      <c r="X54" s="46" t="str">
        <f>IF(W54=ValidationHelp!$A$2,ValidationHelp!$B$2,IF(W54=ValidationHelp!$A$3,ValidationHelp!$B$3,"--"))</f>
        <v>--</v>
      </c>
      <c r="Y54" s="45"/>
      <c r="Z54" s="43" t="str">
        <f>IF(ISBLANK(Y54),"--",ValidationHelp!$A$2)</f>
        <v>--</v>
      </c>
      <c r="AA54" s="48" t="str">
        <f>IF(Z54=ValidationHelp!$A$2,ValidationHelp!$B$2,IF(Z54=ValidationHelp!$A$3,ValidationHelp!$B$3,"--"))</f>
        <v>--</v>
      </c>
      <c r="AB54" s="19">
        <f t="shared" si="0"/>
        <v>0</v>
      </c>
      <c r="AC54" s="20">
        <f t="shared" si="1"/>
        <v>0</v>
      </c>
      <c r="AD54" s="20">
        <f t="shared" si="2"/>
        <v>0</v>
      </c>
      <c r="AE54" s="20">
        <f t="shared" si="3"/>
        <v>0</v>
      </c>
      <c r="AF54" s="20">
        <f t="shared" si="4"/>
        <v>0</v>
      </c>
      <c r="AG54" s="20">
        <f t="shared" si="5"/>
        <v>0</v>
      </c>
      <c r="AH54" s="20">
        <f t="shared" si="6"/>
        <v>0</v>
      </c>
      <c r="AI54" s="20">
        <f t="shared" si="7"/>
        <v>0</v>
      </c>
      <c r="AJ54" s="38"/>
      <c r="AK54" s="39"/>
    </row>
    <row r="55" spans="1:37" x14ac:dyDescent="0.25">
      <c r="A55" s="37"/>
      <c r="B55" s="38"/>
      <c r="C55" s="38"/>
      <c r="D55" s="38"/>
      <c r="E55" s="39"/>
      <c r="F55" s="40"/>
      <c r="G55" s="40"/>
      <c r="H55" s="41"/>
      <c r="I55" s="42"/>
      <c r="J55" s="43"/>
      <c r="K55" s="43"/>
      <c r="L55" s="43"/>
      <c r="M55" s="44"/>
      <c r="N55" s="45"/>
      <c r="O55" s="43" t="str">
        <f>IF(ISBLANK(N55),"--",ValidationHelp!$A$2)</f>
        <v>--</v>
      </c>
      <c r="P55" s="43" t="str">
        <f>IF(O55=ValidationHelp!$A$2,ValidationHelp!$B$2,IF(O55=ValidationHelp!$A$3,ValidationHelp!$B$3,"--"))</f>
        <v>--</v>
      </c>
      <c r="Q55" s="43" t="str">
        <f t="shared" si="8"/>
        <v>--</v>
      </c>
      <c r="R55" s="46" t="str">
        <f t="shared" si="10"/>
        <v>--</v>
      </c>
      <c r="S55" s="47"/>
      <c r="T55" s="43" t="str">
        <f>IF(ISBLANK(S55),"--",ValidationHelp!$A$2)</f>
        <v>--</v>
      </c>
      <c r="U55" s="46" t="str">
        <f>IF(T55=ValidationHelp!$A$2,ValidationHelp!$B$2,IF(T55=ValidationHelp!$A$3,ValidationHelp!$B$3,"--"))</f>
        <v>--</v>
      </c>
      <c r="V55" s="45"/>
      <c r="W55" s="43" t="str">
        <f>IF(ISBLANK(V55),"--",ValidationHelp!$A$2)</f>
        <v>--</v>
      </c>
      <c r="X55" s="46" t="str">
        <f>IF(W55=ValidationHelp!$A$2,ValidationHelp!$B$2,IF(W55=ValidationHelp!$A$3,ValidationHelp!$B$3,"--"))</f>
        <v>--</v>
      </c>
      <c r="Y55" s="45"/>
      <c r="Z55" s="43" t="str">
        <f>IF(ISBLANK(Y55),"--",ValidationHelp!$A$2)</f>
        <v>--</v>
      </c>
      <c r="AA55" s="48" t="str">
        <f>IF(Z55=ValidationHelp!$A$2,ValidationHelp!$B$2,IF(Z55=ValidationHelp!$A$3,ValidationHelp!$B$3,"--"))</f>
        <v>--</v>
      </c>
      <c r="AB55" s="19">
        <f t="shared" si="0"/>
        <v>0</v>
      </c>
      <c r="AC55" s="20">
        <f t="shared" si="1"/>
        <v>0</v>
      </c>
      <c r="AD55" s="20">
        <f t="shared" si="2"/>
        <v>0</v>
      </c>
      <c r="AE55" s="20">
        <f t="shared" si="3"/>
        <v>0</v>
      </c>
      <c r="AF55" s="20">
        <f t="shared" si="4"/>
        <v>0</v>
      </c>
      <c r="AG55" s="20">
        <f t="shared" si="5"/>
        <v>0</v>
      </c>
      <c r="AH55" s="20">
        <f t="shared" si="6"/>
        <v>0</v>
      </c>
      <c r="AI55" s="20">
        <f t="shared" si="7"/>
        <v>0</v>
      </c>
      <c r="AJ55" s="38"/>
      <c r="AK55" s="39"/>
    </row>
    <row r="56" spans="1:37" x14ac:dyDescent="0.25">
      <c r="A56" s="37"/>
      <c r="B56" s="38"/>
      <c r="C56" s="38"/>
      <c r="D56" s="38"/>
      <c r="E56" s="39"/>
      <c r="F56" s="40"/>
      <c r="G56" s="40"/>
      <c r="H56" s="41"/>
      <c r="I56" s="42"/>
      <c r="J56" s="43"/>
      <c r="K56" s="43"/>
      <c r="L56" s="43"/>
      <c r="M56" s="44"/>
      <c r="N56" s="45"/>
      <c r="O56" s="43" t="str">
        <f>IF(ISBLANK(N56),"--",ValidationHelp!$A$2)</f>
        <v>--</v>
      </c>
      <c r="P56" s="43" t="str">
        <f>IF(O56=ValidationHelp!$A$2,ValidationHelp!$B$2,IF(O56=ValidationHelp!$A$3,ValidationHelp!$B$3,"--"))</f>
        <v>--</v>
      </c>
      <c r="Q56" s="43" t="str">
        <f t="shared" si="8"/>
        <v>--</v>
      </c>
      <c r="R56" s="46" t="str">
        <f t="shared" si="10"/>
        <v>--</v>
      </c>
      <c r="S56" s="47"/>
      <c r="T56" s="43" t="str">
        <f>IF(ISBLANK(S56),"--",ValidationHelp!$A$2)</f>
        <v>--</v>
      </c>
      <c r="U56" s="46" t="str">
        <f>IF(T56=ValidationHelp!$A$2,ValidationHelp!$B$2,IF(T56=ValidationHelp!$A$3,ValidationHelp!$B$3,"--"))</f>
        <v>--</v>
      </c>
      <c r="V56" s="45"/>
      <c r="W56" s="43" t="str">
        <f>IF(ISBLANK(V56),"--",ValidationHelp!$A$2)</f>
        <v>--</v>
      </c>
      <c r="X56" s="46" t="str">
        <f>IF(W56=ValidationHelp!$A$2,ValidationHelp!$B$2,IF(W56=ValidationHelp!$A$3,ValidationHelp!$B$3,"--"))</f>
        <v>--</v>
      </c>
      <c r="Y56" s="45"/>
      <c r="Z56" s="43" t="str">
        <f>IF(ISBLANK(Y56),"--",ValidationHelp!$A$2)</f>
        <v>--</v>
      </c>
      <c r="AA56" s="48" t="str">
        <f>IF(Z56=ValidationHelp!$A$2,ValidationHelp!$B$2,IF(Z56=ValidationHelp!$A$3,ValidationHelp!$B$3,"--"))</f>
        <v>--</v>
      </c>
      <c r="AB56" s="19">
        <f t="shared" si="0"/>
        <v>0</v>
      </c>
      <c r="AC56" s="20">
        <f t="shared" si="1"/>
        <v>0</v>
      </c>
      <c r="AD56" s="20">
        <f t="shared" si="2"/>
        <v>0</v>
      </c>
      <c r="AE56" s="20">
        <f t="shared" si="3"/>
        <v>0</v>
      </c>
      <c r="AF56" s="20">
        <f t="shared" si="4"/>
        <v>0</v>
      </c>
      <c r="AG56" s="20">
        <f t="shared" si="5"/>
        <v>0</v>
      </c>
      <c r="AH56" s="20">
        <f t="shared" si="6"/>
        <v>0</v>
      </c>
      <c r="AI56" s="20">
        <f t="shared" si="7"/>
        <v>0</v>
      </c>
      <c r="AJ56" s="38"/>
      <c r="AK56" s="39"/>
    </row>
    <row r="57" spans="1:37" x14ac:dyDescent="0.25">
      <c r="A57" s="37"/>
      <c r="B57" s="38"/>
      <c r="C57" s="38"/>
      <c r="D57" s="38"/>
      <c r="E57" s="39"/>
      <c r="F57" s="40"/>
      <c r="G57" s="40"/>
      <c r="H57" s="41"/>
      <c r="I57" s="42"/>
      <c r="J57" s="43"/>
      <c r="K57" s="43"/>
      <c r="L57" s="43"/>
      <c r="M57" s="44"/>
      <c r="N57" s="45"/>
      <c r="O57" s="43" t="str">
        <f>IF(ISBLANK(N57),"--",ValidationHelp!$A$2)</f>
        <v>--</v>
      </c>
      <c r="P57" s="43" t="str">
        <f>IF(O57=ValidationHelp!$A$2,ValidationHelp!$B$2,IF(O57=ValidationHelp!$A$3,ValidationHelp!$B$3,"--"))</f>
        <v>--</v>
      </c>
      <c r="Q57" s="43" t="str">
        <f t="shared" si="8"/>
        <v>--</v>
      </c>
      <c r="R57" s="46" t="str">
        <f t="shared" si="10"/>
        <v>--</v>
      </c>
      <c r="S57" s="47"/>
      <c r="T57" s="43" t="str">
        <f>IF(ISBLANK(S57),"--",ValidationHelp!$A$2)</f>
        <v>--</v>
      </c>
      <c r="U57" s="46" t="str">
        <f>IF(T57=ValidationHelp!$A$2,ValidationHelp!$B$2,IF(T57=ValidationHelp!$A$3,ValidationHelp!$B$3,"--"))</f>
        <v>--</v>
      </c>
      <c r="V57" s="45"/>
      <c r="W57" s="43" t="str">
        <f>IF(ISBLANK(V57),"--",ValidationHelp!$A$2)</f>
        <v>--</v>
      </c>
      <c r="X57" s="46" t="str">
        <f>IF(W57=ValidationHelp!$A$2,ValidationHelp!$B$2,IF(W57=ValidationHelp!$A$3,ValidationHelp!$B$3,"--"))</f>
        <v>--</v>
      </c>
      <c r="Y57" s="45"/>
      <c r="Z57" s="43" t="str">
        <f>IF(ISBLANK(Y57),"--",ValidationHelp!$A$2)</f>
        <v>--</v>
      </c>
      <c r="AA57" s="48" t="str">
        <f>IF(Z57=ValidationHelp!$A$2,ValidationHelp!$B$2,IF(Z57=ValidationHelp!$A$3,ValidationHelp!$B$3,"--"))</f>
        <v>--</v>
      </c>
      <c r="AB57" s="19">
        <f t="shared" si="0"/>
        <v>0</v>
      </c>
      <c r="AC57" s="20">
        <f t="shared" si="1"/>
        <v>0</v>
      </c>
      <c r="AD57" s="20">
        <f t="shared" si="2"/>
        <v>0</v>
      </c>
      <c r="AE57" s="20">
        <f t="shared" si="3"/>
        <v>0</v>
      </c>
      <c r="AF57" s="20">
        <f t="shared" si="4"/>
        <v>0</v>
      </c>
      <c r="AG57" s="20">
        <f t="shared" si="5"/>
        <v>0</v>
      </c>
      <c r="AH57" s="20">
        <f t="shared" si="6"/>
        <v>0</v>
      </c>
      <c r="AI57" s="20">
        <f t="shared" si="7"/>
        <v>0</v>
      </c>
      <c r="AJ57" s="38"/>
      <c r="AK57" s="39"/>
    </row>
    <row r="58" spans="1:37" x14ac:dyDescent="0.25">
      <c r="A58" s="37"/>
      <c r="B58" s="38"/>
      <c r="C58" s="38"/>
      <c r="D58" s="38"/>
      <c r="E58" s="39"/>
      <c r="F58" s="40"/>
      <c r="G58" s="40"/>
      <c r="H58" s="41"/>
      <c r="I58" s="42"/>
      <c r="J58" s="43"/>
      <c r="K58" s="43"/>
      <c r="L58" s="43"/>
      <c r="M58" s="44"/>
      <c r="N58" s="45"/>
      <c r="O58" s="43" t="str">
        <f>IF(ISBLANK(N58),"--",ValidationHelp!$A$2)</f>
        <v>--</v>
      </c>
      <c r="P58" s="43" t="str">
        <f>IF(O58=ValidationHelp!$A$2,ValidationHelp!$B$2,IF(O58=ValidationHelp!$A$3,ValidationHelp!$B$3,"--"))</f>
        <v>--</v>
      </c>
      <c r="Q58" s="43" t="str">
        <f t="shared" si="8"/>
        <v>--</v>
      </c>
      <c r="R58" s="46" t="str">
        <f t="shared" si="10"/>
        <v>--</v>
      </c>
      <c r="S58" s="47"/>
      <c r="T58" s="43" t="str">
        <f>IF(ISBLANK(S58),"--",ValidationHelp!$A$2)</f>
        <v>--</v>
      </c>
      <c r="U58" s="46" t="str">
        <f>IF(T58=ValidationHelp!$A$2,ValidationHelp!$B$2,IF(T58=ValidationHelp!$A$3,ValidationHelp!$B$3,"--"))</f>
        <v>--</v>
      </c>
      <c r="V58" s="45"/>
      <c r="W58" s="43" t="str">
        <f>IF(ISBLANK(V58),"--",ValidationHelp!$A$2)</f>
        <v>--</v>
      </c>
      <c r="X58" s="46" t="str">
        <f>IF(W58=ValidationHelp!$A$2,ValidationHelp!$B$2,IF(W58=ValidationHelp!$A$3,ValidationHelp!$B$3,"--"))</f>
        <v>--</v>
      </c>
      <c r="Y58" s="45"/>
      <c r="Z58" s="43" t="str">
        <f>IF(ISBLANK(Y58),"--",ValidationHelp!$A$2)</f>
        <v>--</v>
      </c>
      <c r="AA58" s="48" t="str">
        <f>IF(Z58=ValidationHelp!$A$2,ValidationHelp!$B$2,IF(Z58=ValidationHelp!$A$3,ValidationHelp!$B$3,"--"))</f>
        <v>--</v>
      </c>
      <c r="AB58" s="19">
        <f t="shared" si="0"/>
        <v>0</v>
      </c>
      <c r="AC58" s="20">
        <f t="shared" si="1"/>
        <v>0</v>
      </c>
      <c r="AD58" s="20">
        <f t="shared" si="2"/>
        <v>0</v>
      </c>
      <c r="AE58" s="20">
        <f t="shared" si="3"/>
        <v>0</v>
      </c>
      <c r="AF58" s="20">
        <f t="shared" si="4"/>
        <v>0</v>
      </c>
      <c r="AG58" s="20">
        <f t="shared" si="5"/>
        <v>0</v>
      </c>
      <c r="AH58" s="20">
        <f t="shared" si="6"/>
        <v>0</v>
      </c>
      <c r="AI58" s="20">
        <f t="shared" si="7"/>
        <v>0</v>
      </c>
      <c r="AJ58" s="38"/>
      <c r="AK58" s="39"/>
    </row>
    <row r="59" spans="1:37" x14ac:dyDescent="0.25">
      <c r="A59" s="37"/>
      <c r="B59" s="38"/>
      <c r="C59" s="38"/>
      <c r="D59" s="38"/>
      <c r="E59" s="39"/>
      <c r="F59" s="40"/>
      <c r="G59" s="40"/>
      <c r="H59" s="41"/>
      <c r="I59" s="42"/>
      <c r="J59" s="43"/>
      <c r="K59" s="43"/>
      <c r="L59" s="43"/>
      <c r="M59" s="44"/>
      <c r="N59" s="45"/>
      <c r="O59" s="43" t="str">
        <f>IF(ISBLANK(N59),"--",ValidationHelp!$A$2)</f>
        <v>--</v>
      </c>
      <c r="P59" s="43" t="str">
        <f>IF(O59=ValidationHelp!$A$2,ValidationHelp!$B$2,IF(O59=ValidationHelp!$A$3,ValidationHelp!$B$3,"--"))</f>
        <v>--</v>
      </c>
      <c r="Q59" s="43" t="str">
        <f t="shared" si="8"/>
        <v>--</v>
      </c>
      <c r="R59" s="46" t="str">
        <f t="shared" si="10"/>
        <v>--</v>
      </c>
      <c r="S59" s="47"/>
      <c r="T59" s="43" t="str">
        <f>IF(ISBLANK(S59),"--",ValidationHelp!$A$2)</f>
        <v>--</v>
      </c>
      <c r="U59" s="46" t="str">
        <f>IF(T59=ValidationHelp!$A$2,ValidationHelp!$B$2,IF(T59=ValidationHelp!$A$3,ValidationHelp!$B$3,"--"))</f>
        <v>--</v>
      </c>
      <c r="V59" s="45"/>
      <c r="W59" s="43" t="str">
        <f>IF(ISBLANK(V59),"--",ValidationHelp!$A$2)</f>
        <v>--</v>
      </c>
      <c r="X59" s="46" t="str">
        <f>IF(W59=ValidationHelp!$A$2,ValidationHelp!$B$2,IF(W59=ValidationHelp!$A$3,ValidationHelp!$B$3,"--"))</f>
        <v>--</v>
      </c>
      <c r="Y59" s="45"/>
      <c r="Z59" s="43" t="str">
        <f>IF(ISBLANK(Y59),"--",ValidationHelp!$A$2)</f>
        <v>--</v>
      </c>
      <c r="AA59" s="48" t="str">
        <f>IF(Z59=ValidationHelp!$A$2,ValidationHelp!$B$2,IF(Z59=ValidationHelp!$A$3,ValidationHelp!$B$3,"--"))</f>
        <v>--</v>
      </c>
      <c r="AB59" s="19">
        <f t="shared" si="0"/>
        <v>0</v>
      </c>
      <c r="AC59" s="20">
        <f t="shared" si="1"/>
        <v>0</v>
      </c>
      <c r="AD59" s="20">
        <f t="shared" si="2"/>
        <v>0</v>
      </c>
      <c r="AE59" s="20">
        <f t="shared" si="3"/>
        <v>0</v>
      </c>
      <c r="AF59" s="20">
        <f t="shared" si="4"/>
        <v>0</v>
      </c>
      <c r="AG59" s="20">
        <f t="shared" si="5"/>
        <v>0</v>
      </c>
      <c r="AH59" s="20">
        <f t="shared" si="6"/>
        <v>0</v>
      </c>
      <c r="AI59" s="20">
        <f t="shared" si="7"/>
        <v>0</v>
      </c>
      <c r="AJ59" s="38"/>
      <c r="AK59" s="39"/>
    </row>
    <row r="60" spans="1:37" x14ac:dyDescent="0.25">
      <c r="A60" s="37"/>
      <c r="B60" s="38"/>
      <c r="C60" s="38"/>
      <c r="D60" s="38"/>
      <c r="E60" s="39"/>
      <c r="F60" s="40"/>
      <c r="G60" s="40"/>
      <c r="H60" s="41"/>
      <c r="I60" s="42"/>
      <c r="J60" s="43"/>
      <c r="K60" s="43"/>
      <c r="L60" s="43"/>
      <c r="M60" s="44"/>
      <c r="N60" s="45"/>
      <c r="O60" s="43" t="str">
        <f>IF(ISBLANK(N60),"--",ValidationHelp!$A$2)</f>
        <v>--</v>
      </c>
      <c r="P60" s="43" t="str">
        <f>IF(O60=ValidationHelp!$A$2,ValidationHelp!$B$2,IF(O60=ValidationHelp!$A$3,ValidationHelp!$B$3,"--"))</f>
        <v>--</v>
      </c>
      <c r="Q60" s="43" t="str">
        <f t="shared" si="8"/>
        <v>--</v>
      </c>
      <c r="R60" s="46" t="str">
        <f t="shared" si="10"/>
        <v>--</v>
      </c>
      <c r="S60" s="47"/>
      <c r="T60" s="43" t="str">
        <f>IF(ISBLANK(S60),"--",ValidationHelp!$A$2)</f>
        <v>--</v>
      </c>
      <c r="U60" s="46" t="str">
        <f>IF(T60=ValidationHelp!$A$2,ValidationHelp!$B$2,IF(T60=ValidationHelp!$A$3,ValidationHelp!$B$3,"--"))</f>
        <v>--</v>
      </c>
      <c r="V60" s="45"/>
      <c r="W60" s="43" t="str">
        <f>IF(ISBLANK(V60),"--",ValidationHelp!$A$2)</f>
        <v>--</v>
      </c>
      <c r="X60" s="46" t="str">
        <f>IF(W60=ValidationHelp!$A$2,ValidationHelp!$B$2,IF(W60=ValidationHelp!$A$3,ValidationHelp!$B$3,"--"))</f>
        <v>--</v>
      </c>
      <c r="Y60" s="45"/>
      <c r="Z60" s="43" t="str">
        <f>IF(ISBLANK(Y60),"--",ValidationHelp!$A$2)</f>
        <v>--</v>
      </c>
      <c r="AA60" s="48" t="str">
        <f>IF(Z60=ValidationHelp!$A$2,ValidationHelp!$B$2,IF(Z60=ValidationHelp!$A$3,ValidationHelp!$B$3,"--"))</f>
        <v>--</v>
      </c>
      <c r="AB60" s="19">
        <f t="shared" si="0"/>
        <v>0</v>
      </c>
      <c r="AC60" s="20">
        <f t="shared" si="1"/>
        <v>0</v>
      </c>
      <c r="AD60" s="20">
        <f t="shared" si="2"/>
        <v>0</v>
      </c>
      <c r="AE60" s="20">
        <f t="shared" si="3"/>
        <v>0</v>
      </c>
      <c r="AF60" s="20">
        <f t="shared" si="4"/>
        <v>0</v>
      </c>
      <c r="AG60" s="20">
        <f t="shared" si="5"/>
        <v>0</v>
      </c>
      <c r="AH60" s="20">
        <f t="shared" si="6"/>
        <v>0</v>
      </c>
      <c r="AI60" s="20">
        <f t="shared" si="7"/>
        <v>0</v>
      </c>
      <c r="AJ60" s="38"/>
      <c r="AK60" s="39"/>
    </row>
    <row r="61" spans="1:37" x14ac:dyDescent="0.25">
      <c r="A61" s="37"/>
      <c r="B61" s="38"/>
      <c r="C61" s="38"/>
      <c r="D61" s="38"/>
      <c r="E61" s="39"/>
      <c r="F61" s="40"/>
      <c r="G61" s="40"/>
      <c r="H61" s="41"/>
      <c r="I61" s="42"/>
      <c r="J61" s="43"/>
      <c r="K61" s="43"/>
      <c r="L61" s="43"/>
      <c r="M61" s="44"/>
      <c r="N61" s="45"/>
      <c r="O61" s="43" t="str">
        <f>IF(ISBLANK(N61),"--",ValidationHelp!$A$2)</f>
        <v>--</v>
      </c>
      <c r="P61" s="43" t="str">
        <f>IF(O61=ValidationHelp!$A$2,ValidationHelp!$B$2,IF(O61=ValidationHelp!$A$3,ValidationHelp!$B$3,"--"))</f>
        <v>--</v>
      </c>
      <c r="Q61" s="43" t="str">
        <f t="shared" si="8"/>
        <v>--</v>
      </c>
      <c r="R61" s="46" t="str">
        <f t="shared" si="10"/>
        <v>--</v>
      </c>
      <c r="S61" s="47"/>
      <c r="T61" s="43" t="str">
        <f>IF(ISBLANK(S61),"--",ValidationHelp!$A$2)</f>
        <v>--</v>
      </c>
      <c r="U61" s="46" t="str">
        <f>IF(T61=ValidationHelp!$A$2,ValidationHelp!$B$2,IF(T61=ValidationHelp!$A$3,ValidationHelp!$B$3,"--"))</f>
        <v>--</v>
      </c>
      <c r="V61" s="45"/>
      <c r="W61" s="43" t="str">
        <f>IF(ISBLANK(V61),"--",ValidationHelp!$A$2)</f>
        <v>--</v>
      </c>
      <c r="X61" s="46" t="str">
        <f>IF(W61=ValidationHelp!$A$2,ValidationHelp!$B$2,IF(W61=ValidationHelp!$A$3,ValidationHelp!$B$3,"--"))</f>
        <v>--</v>
      </c>
      <c r="Y61" s="45"/>
      <c r="Z61" s="43" t="str">
        <f>IF(ISBLANK(Y61),"--",ValidationHelp!$A$2)</f>
        <v>--</v>
      </c>
      <c r="AA61" s="48" t="str">
        <f>IF(Z61=ValidationHelp!$A$2,ValidationHelp!$B$2,IF(Z61=ValidationHelp!$A$3,ValidationHelp!$B$3,"--"))</f>
        <v>--</v>
      </c>
      <c r="AB61" s="19">
        <f t="shared" si="0"/>
        <v>0</v>
      </c>
      <c r="AC61" s="20">
        <f t="shared" si="1"/>
        <v>0</v>
      </c>
      <c r="AD61" s="20">
        <f t="shared" si="2"/>
        <v>0</v>
      </c>
      <c r="AE61" s="20">
        <f t="shared" si="3"/>
        <v>0</v>
      </c>
      <c r="AF61" s="20">
        <f t="shared" si="4"/>
        <v>0</v>
      </c>
      <c r="AG61" s="20">
        <f t="shared" si="5"/>
        <v>0</v>
      </c>
      <c r="AH61" s="20">
        <f t="shared" si="6"/>
        <v>0</v>
      </c>
      <c r="AI61" s="20">
        <f t="shared" si="7"/>
        <v>0</v>
      </c>
      <c r="AJ61" s="38"/>
      <c r="AK61" s="39"/>
    </row>
    <row r="62" spans="1:37" x14ac:dyDescent="0.25">
      <c r="A62" s="37"/>
      <c r="B62" s="38"/>
      <c r="C62" s="38"/>
      <c r="D62" s="38"/>
      <c r="E62" s="39"/>
      <c r="F62" s="40"/>
      <c r="G62" s="40"/>
      <c r="H62" s="41"/>
      <c r="I62" s="42"/>
      <c r="J62" s="43"/>
      <c r="K62" s="43"/>
      <c r="L62" s="43"/>
      <c r="M62" s="44"/>
      <c r="N62" s="45"/>
      <c r="O62" s="43" t="str">
        <f>IF(ISBLANK(N62),"--",ValidationHelp!$A$2)</f>
        <v>--</v>
      </c>
      <c r="P62" s="43" t="str">
        <f>IF(O62=ValidationHelp!$A$2,ValidationHelp!$B$2,IF(O62=ValidationHelp!$A$3,ValidationHelp!$B$3,"--"))</f>
        <v>--</v>
      </c>
      <c r="Q62" s="43" t="str">
        <f t="shared" si="8"/>
        <v>--</v>
      </c>
      <c r="R62" s="46" t="str">
        <f t="shared" si="10"/>
        <v>--</v>
      </c>
      <c r="S62" s="47"/>
      <c r="T62" s="43" t="str">
        <f>IF(ISBLANK(S62),"--",ValidationHelp!$A$2)</f>
        <v>--</v>
      </c>
      <c r="U62" s="46" t="str">
        <f>IF(T62=ValidationHelp!$A$2,ValidationHelp!$B$2,IF(T62=ValidationHelp!$A$3,ValidationHelp!$B$3,"--"))</f>
        <v>--</v>
      </c>
      <c r="V62" s="45"/>
      <c r="W62" s="43" t="str">
        <f>IF(ISBLANK(V62),"--",ValidationHelp!$A$2)</f>
        <v>--</v>
      </c>
      <c r="X62" s="46" t="str">
        <f>IF(W62=ValidationHelp!$A$2,ValidationHelp!$B$2,IF(W62=ValidationHelp!$A$3,ValidationHelp!$B$3,"--"))</f>
        <v>--</v>
      </c>
      <c r="Y62" s="45"/>
      <c r="Z62" s="43" t="str">
        <f>IF(ISBLANK(Y62),"--",ValidationHelp!$A$2)</f>
        <v>--</v>
      </c>
      <c r="AA62" s="48" t="str">
        <f>IF(Z62=ValidationHelp!$A$2,ValidationHelp!$B$2,IF(Z62=ValidationHelp!$A$3,ValidationHelp!$B$3,"--"))</f>
        <v>--</v>
      </c>
      <c r="AB62" s="19">
        <f t="shared" si="0"/>
        <v>0</v>
      </c>
      <c r="AC62" s="20">
        <f t="shared" si="1"/>
        <v>0</v>
      </c>
      <c r="AD62" s="20">
        <f t="shared" si="2"/>
        <v>0</v>
      </c>
      <c r="AE62" s="20">
        <f t="shared" si="3"/>
        <v>0</v>
      </c>
      <c r="AF62" s="20">
        <f t="shared" si="4"/>
        <v>0</v>
      </c>
      <c r="AG62" s="20">
        <f t="shared" si="5"/>
        <v>0</v>
      </c>
      <c r="AH62" s="20">
        <f t="shared" si="6"/>
        <v>0</v>
      </c>
      <c r="AI62" s="20">
        <f t="shared" si="7"/>
        <v>0</v>
      </c>
      <c r="AJ62" s="38"/>
      <c r="AK62" s="39"/>
    </row>
    <row r="63" spans="1:37" x14ac:dyDescent="0.25">
      <c r="A63" s="37"/>
      <c r="B63" s="38"/>
      <c r="C63" s="38"/>
      <c r="D63" s="38"/>
      <c r="E63" s="39"/>
      <c r="F63" s="40"/>
      <c r="G63" s="40"/>
      <c r="H63" s="41"/>
      <c r="I63" s="42"/>
      <c r="J63" s="43"/>
      <c r="K63" s="43"/>
      <c r="L63" s="43"/>
      <c r="M63" s="44"/>
      <c r="N63" s="45"/>
      <c r="O63" s="43" t="str">
        <f>IF(ISBLANK(N63),"--",ValidationHelp!$A$2)</f>
        <v>--</v>
      </c>
      <c r="P63" s="43" t="str">
        <f>IF(O63=ValidationHelp!$A$2,ValidationHelp!$B$2,IF(O63=ValidationHelp!$A$3,ValidationHelp!$B$3,"--"))</f>
        <v>--</v>
      </c>
      <c r="Q63" s="43" t="str">
        <f t="shared" si="8"/>
        <v>--</v>
      </c>
      <c r="R63" s="46" t="str">
        <f t="shared" si="10"/>
        <v>--</v>
      </c>
      <c r="S63" s="47"/>
      <c r="T63" s="43" t="str">
        <f>IF(ISBLANK(S63),"--",ValidationHelp!$A$2)</f>
        <v>--</v>
      </c>
      <c r="U63" s="46" t="str">
        <f>IF(T63=ValidationHelp!$A$2,ValidationHelp!$B$2,IF(T63=ValidationHelp!$A$3,ValidationHelp!$B$3,"--"))</f>
        <v>--</v>
      </c>
      <c r="V63" s="45"/>
      <c r="W63" s="43" t="str">
        <f>IF(ISBLANK(V63),"--",ValidationHelp!$A$2)</f>
        <v>--</v>
      </c>
      <c r="X63" s="46" t="str">
        <f>IF(W63=ValidationHelp!$A$2,ValidationHelp!$B$2,IF(W63=ValidationHelp!$A$3,ValidationHelp!$B$3,"--"))</f>
        <v>--</v>
      </c>
      <c r="Y63" s="45"/>
      <c r="Z63" s="43" t="str">
        <f>IF(ISBLANK(Y63),"--",ValidationHelp!$A$2)</f>
        <v>--</v>
      </c>
      <c r="AA63" s="48" t="str">
        <f>IF(Z63=ValidationHelp!$A$2,ValidationHelp!$B$2,IF(Z63=ValidationHelp!$A$3,ValidationHelp!$B$3,"--"))</f>
        <v>--</v>
      </c>
      <c r="AB63" s="19">
        <f t="shared" si="0"/>
        <v>0</v>
      </c>
      <c r="AC63" s="20">
        <f t="shared" si="1"/>
        <v>0</v>
      </c>
      <c r="AD63" s="20">
        <f t="shared" si="2"/>
        <v>0</v>
      </c>
      <c r="AE63" s="20">
        <f t="shared" si="3"/>
        <v>0</v>
      </c>
      <c r="AF63" s="20">
        <f t="shared" si="4"/>
        <v>0</v>
      </c>
      <c r="AG63" s="20">
        <f t="shared" si="5"/>
        <v>0</v>
      </c>
      <c r="AH63" s="20">
        <f t="shared" si="6"/>
        <v>0</v>
      </c>
      <c r="AI63" s="20">
        <f t="shared" si="7"/>
        <v>0</v>
      </c>
      <c r="AJ63" s="38"/>
      <c r="AK63" s="39"/>
    </row>
    <row r="64" spans="1:37" x14ac:dyDescent="0.25">
      <c r="A64" s="37"/>
      <c r="B64" s="38"/>
      <c r="C64" s="38"/>
      <c r="D64" s="38"/>
      <c r="E64" s="39"/>
      <c r="F64" s="40"/>
      <c r="G64" s="40"/>
      <c r="H64" s="41"/>
      <c r="I64" s="42"/>
      <c r="J64" s="43"/>
      <c r="K64" s="43"/>
      <c r="L64" s="43"/>
      <c r="M64" s="44"/>
      <c r="N64" s="45"/>
      <c r="O64" s="43" t="str">
        <f>IF(ISBLANK(N64),"--",ValidationHelp!$A$2)</f>
        <v>--</v>
      </c>
      <c r="P64" s="43" t="str">
        <f>IF(O64=ValidationHelp!$A$2,ValidationHelp!$B$2,IF(O64=ValidationHelp!$A$3,ValidationHelp!$B$3,"--"))</f>
        <v>--</v>
      </c>
      <c r="Q64" s="43" t="str">
        <f t="shared" si="8"/>
        <v>--</v>
      </c>
      <c r="R64" s="46" t="str">
        <f t="shared" si="10"/>
        <v>--</v>
      </c>
      <c r="S64" s="47"/>
      <c r="T64" s="43" t="str">
        <f>IF(ISBLANK(S64),"--",ValidationHelp!$A$2)</f>
        <v>--</v>
      </c>
      <c r="U64" s="46" t="str">
        <f>IF(T64=ValidationHelp!$A$2,ValidationHelp!$B$2,IF(T64=ValidationHelp!$A$3,ValidationHelp!$B$3,"--"))</f>
        <v>--</v>
      </c>
      <c r="V64" s="45"/>
      <c r="W64" s="43" t="str">
        <f>IF(ISBLANK(V64),"--",ValidationHelp!$A$2)</f>
        <v>--</v>
      </c>
      <c r="X64" s="46" t="str">
        <f>IF(W64=ValidationHelp!$A$2,ValidationHelp!$B$2,IF(W64=ValidationHelp!$A$3,ValidationHelp!$B$3,"--"))</f>
        <v>--</v>
      </c>
      <c r="Y64" s="45"/>
      <c r="Z64" s="43" t="str">
        <f>IF(ISBLANK(Y64),"--",ValidationHelp!$A$2)</f>
        <v>--</v>
      </c>
      <c r="AA64" s="48" t="str">
        <f>IF(Z64=ValidationHelp!$A$2,ValidationHelp!$B$2,IF(Z64=ValidationHelp!$A$3,ValidationHelp!$B$3,"--"))</f>
        <v>--</v>
      </c>
      <c r="AB64" s="19">
        <f t="shared" si="0"/>
        <v>0</v>
      </c>
      <c r="AC64" s="20">
        <f t="shared" si="1"/>
        <v>0</v>
      </c>
      <c r="AD64" s="20">
        <f t="shared" si="2"/>
        <v>0</v>
      </c>
      <c r="AE64" s="20">
        <f t="shared" si="3"/>
        <v>0</v>
      </c>
      <c r="AF64" s="20">
        <f t="shared" si="4"/>
        <v>0</v>
      </c>
      <c r="AG64" s="20">
        <f t="shared" si="5"/>
        <v>0</v>
      </c>
      <c r="AH64" s="20">
        <f t="shared" si="6"/>
        <v>0</v>
      </c>
      <c r="AI64" s="20">
        <f t="shared" si="7"/>
        <v>0</v>
      </c>
      <c r="AJ64" s="38"/>
      <c r="AK64" s="39"/>
    </row>
    <row r="65" spans="1:37" x14ac:dyDescent="0.25">
      <c r="A65" s="37"/>
      <c r="B65" s="38"/>
      <c r="C65" s="38"/>
      <c r="D65" s="38"/>
      <c r="E65" s="39"/>
      <c r="F65" s="40"/>
      <c r="G65" s="40"/>
      <c r="H65" s="41"/>
      <c r="I65" s="42"/>
      <c r="J65" s="43"/>
      <c r="K65" s="43"/>
      <c r="L65" s="43"/>
      <c r="M65" s="44"/>
      <c r="N65" s="45"/>
      <c r="O65" s="43" t="str">
        <f>IF(ISBLANK(N65),"--",ValidationHelp!$A$2)</f>
        <v>--</v>
      </c>
      <c r="P65" s="43" t="str">
        <f>IF(O65=ValidationHelp!$A$2,ValidationHelp!$B$2,IF(O65=ValidationHelp!$A$3,ValidationHelp!$B$3,"--"))</f>
        <v>--</v>
      </c>
      <c r="Q65" s="43" t="str">
        <f t="shared" si="8"/>
        <v>--</v>
      </c>
      <c r="R65" s="46" t="str">
        <f t="shared" si="10"/>
        <v>--</v>
      </c>
      <c r="S65" s="47"/>
      <c r="T65" s="43" t="str">
        <f>IF(ISBLANK(S65),"--",ValidationHelp!$A$2)</f>
        <v>--</v>
      </c>
      <c r="U65" s="46" t="str">
        <f>IF(T65=ValidationHelp!$A$2,ValidationHelp!$B$2,IF(T65=ValidationHelp!$A$3,ValidationHelp!$B$3,"--"))</f>
        <v>--</v>
      </c>
      <c r="V65" s="45"/>
      <c r="W65" s="43" t="str">
        <f>IF(ISBLANK(V65),"--",ValidationHelp!$A$2)</f>
        <v>--</v>
      </c>
      <c r="X65" s="46" t="str">
        <f>IF(W65=ValidationHelp!$A$2,ValidationHelp!$B$2,IF(W65=ValidationHelp!$A$3,ValidationHelp!$B$3,"--"))</f>
        <v>--</v>
      </c>
      <c r="Y65" s="45"/>
      <c r="Z65" s="43" t="str">
        <f>IF(ISBLANK(Y65),"--",ValidationHelp!$A$2)</f>
        <v>--</v>
      </c>
      <c r="AA65" s="48" t="str">
        <f>IF(Z65=ValidationHelp!$A$2,ValidationHelp!$B$2,IF(Z65=ValidationHelp!$A$3,ValidationHelp!$B$3,"--"))</f>
        <v>--</v>
      </c>
      <c r="AB65" s="19">
        <f t="shared" si="0"/>
        <v>0</v>
      </c>
      <c r="AC65" s="20">
        <f t="shared" si="1"/>
        <v>0</v>
      </c>
      <c r="AD65" s="20">
        <f t="shared" si="2"/>
        <v>0</v>
      </c>
      <c r="AE65" s="20">
        <f t="shared" si="3"/>
        <v>0</v>
      </c>
      <c r="AF65" s="20">
        <f t="shared" si="4"/>
        <v>0</v>
      </c>
      <c r="AG65" s="20">
        <f t="shared" si="5"/>
        <v>0</v>
      </c>
      <c r="AH65" s="20">
        <f t="shared" si="6"/>
        <v>0</v>
      </c>
      <c r="AI65" s="20">
        <f t="shared" si="7"/>
        <v>0</v>
      </c>
      <c r="AJ65" s="38"/>
      <c r="AK65" s="39"/>
    </row>
    <row r="66" spans="1:37" x14ac:dyDescent="0.25">
      <c r="A66" s="37"/>
      <c r="B66" s="38"/>
      <c r="C66" s="38"/>
      <c r="D66" s="38"/>
      <c r="E66" s="39"/>
      <c r="F66" s="40"/>
      <c r="G66" s="40"/>
      <c r="H66" s="41"/>
      <c r="I66" s="42"/>
      <c r="J66" s="43"/>
      <c r="K66" s="43"/>
      <c r="L66" s="43"/>
      <c r="M66" s="44"/>
      <c r="N66" s="45"/>
      <c r="O66" s="43" t="str">
        <f>IF(ISBLANK(N66),"--",ValidationHelp!$A$2)</f>
        <v>--</v>
      </c>
      <c r="P66" s="43" t="str">
        <f>IF(O66=ValidationHelp!$A$2,ValidationHelp!$B$2,IF(O66=ValidationHelp!$A$3,ValidationHelp!$B$3,"--"))</f>
        <v>--</v>
      </c>
      <c r="Q66" s="43" t="str">
        <f t="shared" si="8"/>
        <v>--</v>
      </c>
      <c r="R66" s="46" t="str">
        <f t="shared" si="10"/>
        <v>--</v>
      </c>
      <c r="S66" s="47"/>
      <c r="T66" s="43" t="str">
        <f>IF(ISBLANK(S66),"--",ValidationHelp!$A$2)</f>
        <v>--</v>
      </c>
      <c r="U66" s="46" t="str">
        <f>IF(T66=ValidationHelp!$A$2,ValidationHelp!$B$2,IF(T66=ValidationHelp!$A$3,ValidationHelp!$B$3,"--"))</f>
        <v>--</v>
      </c>
      <c r="V66" s="45"/>
      <c r="W66" s="43" t="str">
        <f>IF(ISBLANK(V66),"--",ValidationHelp!$A$2)</f>
        <v>--</v>
      </c>
      <c r="X66" s="46" t="str">
        <f>IF(W66=ValidationHelp!$A$2,ValidationHelp!$B$2,IF(W66=ValidationHelp!$A$3,ValidationHelp!$B$3,"--"))</f>
        <v>--</v>
      </c>
      <c r="Y66" s="45"/>
      <c r="Z66" s="43" t="str">
        <f>IF(ISBLANK(Y66),"--",ValidationHelp!$A$2)</f>
        <v>--</v>
      </c>
      <c r="AA66" s="48" t="str">
        <f>IF(Z66=ValidationHelp!$A$2,ValidationHelp!$B$2,IF(Z66=ValidationHelp!$A$3,ValidationHelp!$B$3,"--"))</f>
        <v>--</v>
      </c>
      <c r="AB66" s="19">
        <f t="shared" si="0"/>
        <v>0</v>
      </c>
      <c r="AC66" s="20">
        <f t="shared" si="1"/>
        <v>0</v>
      </c>
      <c r="AD66" s="20">
        <f t="shared" si="2"/>
        <v>0</v>
      </c>
      <c r="AE66" s="20">
        <f t="shared" si="3"/>
        <v>0</v>
      </c>
      <c r="AF66" s="20">
        <f t="shared" si="4"/>
        <v>0</v>
      </c>
      <c r="AG66" s="20">
        <f t="shared" si="5"/>
        <v>0</v>
      </c>
      <c r="AH66" s="20">
        <f t="shared" si="6"/>
        <v>0</v>
      </c>
      <c r="AI66" s="20">
        <f t="shared" si="7"/>
        <v>0</v>
      </c>
      <c r="AJ66" s="38"/>
      <c r="AK66" s="39"/>
    </row>
    <row r="67" spans="1:37" x14ac:dyDescent="0.25">
      <c r="A67" s="37"/>
      <c r="B67" s="38"/>
      <c r="C67" s="38"/>
      <c r="D67" s="38"/>
      <c r="E67" s="39"/>
      <c r="F67" s="40"/>
      <c r="G67" s="40"/>
      <c r="H67" s="41"/>
      <c r="I67" s="42"/>
      <c r="J67" s="43"/>
      <c r="K67" s="43"/>
      <c r="L67" s="43"/>
      <c r="M67" s="44"/>
      <c r="N67" s="45"/>
      <c r="O67" s="43" t="str">
        <f>IF(ISBLANK(N67),"--",ValidationHelp!$A$2)</f>
        <v>--</v>
      </c>
      <c r="P67" s="43" t="str">
        <f>IF(O67=ValidationHelp!$A$2,ValidationHelp!$B$2,IF(O67=ValidationHelp!$A$3,ValidationHelp!$B$3,"--"))</f>
        <v>--</v>
      </c>
      <c r="Q67" s="43" t="str">
        <f t="shared" si="8"/>
        <v>--</v>
      </c>
      <c r="R67" s="46" t="str">
        <f t="shared" si="10"/>
        <v>--</v>
      </c>
      <c r="S67" s="47"/>
      <c r="T67" s="43" t="str">
        <f>IF(ISBLANK(S67),"--",ValidationHelp!$A$2)</f>
        <v>--</v>
      </c>
      <c r="U67" s="46" t="str">
        <f>IF(T67=ValidationHelp!$A$2,ValidationHelp!$B$2,IF(T67=ValidationHelp!$A$3,ValidationHelp!$B$3,"--"))</f>
        <v>--</v>
      </c>
      <c r="V67" s="45"/>
      <c r="W67" s="43" t="str">
        <f>IF(ISBLANK(V67),"--",ValidationHelp!$A$2)</f>
        <v>--</v>
      </c>
      <c r="X67" s="46" t="str">
        <f>IF(W67=ValidationHelp!$A$2,ValidationHelp!$B$2,IF(W67=ValidationHelp!$A$3,ValidationHelp!$B$3,"--"))</f>
        <v>--</v>
      </c>
      <c r="Y67" s="45"/>
      <c r="Z67" s="43" t="str">
        <f>IF(ISBLANK(Y67),"--",ValidationHelp!$A$2)</f>
        <v>--</v>
      </c>
      <c r="AA67" s="48" t="str">
        <f>IF(Z67=ValidationHelp!$A$2,ValidationHelp!$B$2,IF(Z67=ValidationHelp!$A$3,ValidationHelp!$B$3,"--"))</f>
        <v>--</v>
      </c>
      <c r="AB67" s="19">
        <f t="shared" si="0"/>
        <v>0</v>
      </c>
      <c r="AC67" s="20">
        <f t="shared" si="1"/>
        <v>0</v>
      </c>
      <c r="AD67" s="20">
        <f t="shared" si="2"/>
        <v>0</v>
      </c>
      <c r="AE67" s="20">
        <f t="shared" si="3"/>
        <v>0</v>
      </c>
      <c r="AF67" s="20">
        <f t="shared" si="4"/>
        <v>0</v>
      </c>
      <c r="AG67" s="20">
        <f t="shared" si="5"/>
        <v>0</v>
      </c>
      <c r="AH67" s="20">
        <f t="shared" si="6"/>
        <v>0</v>
      </c>
      <c r="AI67" s="20">
        <f t="shared" si="7"/>
        <v>0</v>
      </c>
      <c r="AJ67" s="38"/>
      <c r="AK67" s="39"/>
    </row>
    <row r="68" spans="1:37" x14ac:dyDescent="0.25">
      <c r="A68" s="37"/>
      <c r="B68" s="38"/>
      <c r="C68" s="38"/>
      <c r="D68" s="38"/>
      <c r="E68" s="39"/>
      <c r="F68" s="40"/>
      <c r="G68" s="40"/>
      <c r="H68" s="41"/>
      <c r="I68" s="42"/>
      <c r="J68" s="43"/>
      <c r="K68" s="43"/>
      <c r="L68" s="43"/>
      <c r="M68" s="44"/>
      <c r="N68" s="45"/>
      <c r="O68" s="43" t="str">
        <f>IF(ISBLANK(N68),"--",ValidationHelp!$A$2)</f>
        <v>--</v>
      </c>
      <c r="P68" s="43" t="str">
        <f>IF(O68=ValidationHelp!$A$2,ValidationHelp!$B$2,IF(O68=ValidationHelp!$A$3,ValidationHelp!$B$3,"--"))</f>
        <v>--</v>
      </c>
      <c r="Q68" s="43" t="str">
        <f t="shared" si="8"/>
        <v>--</v>
      </c>
      <c r="R68" s="46" t="str">
        <f t="shared" si="10"/>
        <v>--</v>
      </c>
      <c r="S68" s="47"/>
      <c r="T68" s="43" t="str">
        <f>IF(ISBLANK(S68),"--",ValidationHelp!$A$2)</f>
        <v>--</v>
      </c>
      <c r="U68" s="46" t="str">
        <f>IF(T68=ValidationHelp!$A$2,ValidationHelp!$B$2,IF(T68=ValidationHelp!$A$3,ValidationHelp!$B$3,"--"))</f>
        <v>--</v>
      </c>
      <c r="V68" s="45"/>
      <c r="W68" s="43" t="str">
        <f>IF(ISBLANK(V68),"--",ValidationHelp!$A$2)</f>
        <v>--</v>
      </c>
      <c r="X68" s="46" t="str">
        <f>IF(W68=ValidationHelp!$A$2,ValidationHelp!$B$2,IF(W68=ValidationHelp!$A$3,ValidationHelp!$B$3,"--"))</f>
        <v>--</v>
      </c>
      <c r="Y68" s="45"/>
      <c r="Z68" s="43" t="str">
        <f>IF(ISBLANK(Y68),"--",ValidationHelp!$A$2)</f>
        <v>--</v>
      </c>
      <c r="AA68" s="48" t="str">
        <f>IF(Z68=ValidationHelp!$A$2,ValidationHelp!$B$2,IF(Z68=ValidationHelp!$A$3,ValidationHelp!$B$3,"--"))</f>
        <v>--</v>
      </c>
      <c r="AB68" s="19">
        <f t="shared" si="0"/>
        <v>0</v>
      </c>
      <c r="AC68" s="20">
        <f t="shared" si="1"/>
        <v>0</v>
      </c>
      <c r="AD68" s="20">
        <f t="shared" si="2"/>
        <v>0</v>
      </c>
      <c r="AE68" s="20">
        <f t="shared" si="3"/>
        <v>0</v>
      </c>
      <c r="AF68" s="20">
        <f t="shared" si="4"/>
        <v>0</v>
      </c>
      <c r="AG68" s="20">
        <f t="shared" si="5"/>
        <v>0</v>
      </c>
      <c r="AH68" s="20">
        <f t="shared" si="6"/>
        <v>0</v>
      </c>
      <c r="AI68" s="20">
        <f t="shared" si="7"/>
        <v>0</v>
      </c>
      <c r="AJ68" s="38"/>
      <c r="AK68" s="39"/>
    </row>
    <row r="69" spans="1:37" x14ac:dyDescent="0.25">
      <c r="A69" s="37"/>
      <c r="B69" s="38"/>
      <c r="C69" s="38"/>
      <c r="D69" s="38"/>
      <c r="E69" s="39"/>
      <c r="F69" s="40"/>
      <c r="G69" s="40"/>
      <c r="H69" s="41"/>
      <c r="I69" s="42"/>
      <c r="J69" s="43"/>
      <c r="K69" s="43"/>
      <c r="L69" s="43"/>
      <c r="M69" s="44"/>
      <c r="N69" s="45"/>
      <c r="O69" s="43" t="str">
        <f>IF(ISBLANK(N69),"--",ValidationHelp!$A$2)</f>
        <v>--</v>
      </c>
      <c r="P69" s="43" t="str">
        <f>IF(O69=ValidationHelp!$A$2,ValidationHelp!$B$2,IF(O69=ValidationHelp!$A$3,ValidationHelp!$B$3,"--"))</f>
        <v>--</v>
      </c>
      <c r="Q69" s="43" t="str">
        <f t="shared" si="8"/>
        <v>--</v>
      </c>
      <c r="R69" s="46" t="str">
        <f t="shared" si="10"/>
        <v>--</v>
      </c>
      <c r="S69" s="47"/>
      <c r="T69" s="43" t="str">
        <f>IF(ISBLANK(S69),"--",ValidationHelp!$A$2)</f>
        <v>--</v>
      </c>
      <c r="U69" s="46" t="str">
        <f>IF(T69=ValidationHelp!$A$2,ValidationHelp!$B$2,IF(T69=ValidationHelp!$A$3,ValidationHelp!$B$3,"--"))</f>
        <v>--</v>
      </c>
      <c r="V69" s="45"/>
      <c r="W69" s="43" t="str">
        <f>IF(ISBLANK(V69),"--",ValidationHelp!$A$2)</f>
        <v>--</v>
      </c>
      <c r="X69" s="46" t="str">
        <f>IF(W69=ValidationHelp!$A$2,ValidationHelp!$B$2,IF(W69=ValidationHelp!$A$3,ValidationHelp!$B$3,"--"))</f>
        <v>--</v>
      </c>
      <c r="Y69" s="45"/>
      <c r="Z69" s="43" t="str">
        <f>IF(ISBLANK(Y69),"--",ValidationHelp!$A$2)</f>
        <v>--</v>
      </c>
      <c r="AA69" s="48" t="str">
        <f>IF(Z69=ValidationHelp!$A$2,ValidationHelp!$B$2,IF(Z69=ValidationHelp!$A$3,ValidationHelp!$B$3,"--"))</f>
        <v>--</v>
      </c>
      <c r="AB69" s="19">
        <f t="shared" si="0"/>
        <v>0</v>
      </c>
      <c r="AC69" s="20">
        <f t="shared" si="1"/>
        <v>0</v>
      </c>
      <c r="AD69" s="20">
        <f t="shared" si="2"/>
        <v>0</v>
      </c>
      <c r="AE69" s="20">
        <f t="shared" si="3"/>
        <v>0</v>
      </c>
      <c r="AF69" s="20">
        <f t="shared" si="4"/>
        <v>0</v>
      </c>
      <c r="AG69" s="20">
        <f t="shared" si="5"/>
        <v>0</v>
      </c>
      <c r="AH69" s="20">
        <f t="shared" si="6"/>
        <v>0</v>
      </c>
      <c r="AI69" s="20">
        <f t="shared" si="7"/>
        <v>0</v>
      </c>
      <c r="AJ69" s="38"/>
      <c r="AK69" s="39"/>
    </row>
    <row r="70" spans="1:37" x14ac:dyDescent="0.25">
      <c r="A70" s="37"/>
      <c r="B70" s="38"/>
      <c r="C70" s="38"/>
      <c r="D70" s="38"/>
      <c r="E70" s="39"/>
      <c r="F70" s="40"/>
      <c r="G70" s="40"/>
      <c r="H70" s="41"/>
      <c r="I70" s="42"/>
      <c r="J70" s="43"/>
      <c r="K70" s="43"/>
      <c r="L70" s="43"/>
      <c r="M70" s="44"/>
      <c r="N70" s="45"/>
      <c r="O70" s="43" t="str">
        <f>IF(ISBLANK(N70),"--",ValidationHelp!$A$2)</f>
        <v>--</v>
      </c>
      <c r="P70" s="43" t="str">
        <f>IF(O70=ValidationHelp!$A$2,ValidationHelp!$B$2,IF(O70=ValidationHelp!$A$3,ValidationHelp!$B$3,"--"))</f>
        <v>--</v>
      </c>
      <c r="Q70" s="43" t="str">
        <f t="shared" si="8"/>
        <v>--</v>
      </c>
      <c r="R70" s="46" t="str">
        <f t="shared" si="10"/>
        <v>--</v>
      </c>
      <c r="S70" s="47"/>
      <c r="T70" s="43" t="str">
        <f>IF(ISBLANK(S70),"--",ValidationHelp!$A$2)</f>
        <v>--</v>
      </c>
      <c r="U70" s="46" t="str">
        <f>IF(T70=ValidationHelp!$A$2,ValidationHelp!$B$2,IF(T70=ValidationHelp!$A$3,ValidationHelp!$B$3,"--"))</f>
        <v>--</v>
      </c>
      <c r="V70" s="45"/>
      <c r="W70" s="43" t="str">
        <f>IF(ISBLANK(V70),"--",ValidationHelp!$A$2)</f>
        <v>--</v>
      </c>
      <c r="X70" s="46" t="str">
        <f>IF(W70=ValidationHelp!$A$2,ValidationHelp!$B$2,IF(W70=ValidationHelp!$A$3,ValidationHelp!$B$3,"--"))</f>
        <v>--</v>
      </c>
      <c r="Y70" s="45"/>
      <c r="Z70" s="43" t="str">
        <f>IF(ISBLANK(Y70),"--",ValidationHelp!$A$2)</f>
        <v>--</v>
      </c>
      <c r="AA70" s="48" t="str">
        <f>IF(Z70=ValidationHelp!$A$2,ValidationHelp!$B$2,IF(Z70=ValidationHelp!$A$3,ValidationHelp!$B$3,"--"))</f>
        <v>--</v>
      </c>
      <c r="AB70" s="19">
        <f t="shared" si="0"/>
        <v>0</v>
      </c>
      <c r="AC70" s="20">
        <f t="shared" si="1"/>
        <v>0</v>
      </c>
      <c r="AD70" s="20">
        <f t="shared" si="2"/>
        <v>0</v>
      </c>
      <c r="AE70" s="20">
        <f t="shared" si="3"/>
        <v>0</v>
      </c>
      <c r="AF70" s="20">
        <f t="shared" si="4"/>
        <v>0</v>
      </c>
      <c r="AG70" s="20">
        <f t="shared" si="5"/>
        <v>0</v>
      </c>
      <c r="AH70" s="20">
        <f t="shared" si="6"/>
        <v>0</v>
      </c>
      <c r="AI70" s="20">
        <f t="shared" si="7"/>
        <v>0</v>
      </c>
      <c r="AJ70" s="38"/>
      <c r="AK70" s="39"/>
    </row>
    <row r="71" spans="1:37" x14ac:dyDescent="0.25">
      <c r="A71" s="37"/>
      <c r="B71" s="38"/>
      <c r="C71" s="38"/>
      <c r="D71" s="38"/>
      <c r="E71" s="39"/>
      <c r="F71" s="40"/>
      <c r="G71" s="40"/>
      <c r="H71" s="41"/>
      <c r="I71" s="42"/>
      <c r="J71" s="43"/>
      <c r="K71" s="43"/>
      <c r="L71" s="43"/>
      <c r="M71" s="44"/>
      <c r="N71" s="45"/>
      <c r="O71" s="43" t="str">
        <f>IF(ISBLANK(N71),"--",ValidationHelp!$A$2)</f>
        <v>--</v>
      </c>
      <c r="P71" s="43" t="str">
        <f>IF(O71=ValidationHelp!$A$2,ValidationHelp!$B$2,IF(O71=ValidationHelp!$A$3,ValidationHelp!$B$3,"--"))</f>
        <v>--</v>
      </c>
      <c r="Q71" s="43" t="str">
        <f t="shared" si="8"/>
        <v>--</v>
      </c>
      <c r="R71" s="46" t="str">
        <f t="shared" si="10"/>
        <v>--</v>
      </c>
      <c r="S71" s="47"/>
      <c r="T71" s="43" t="str">
        <f>IF(ISBLANK(S71),"--",ValidationHelp!$A$2)</f>
        <v>--</v>
      </c>
      <c r="U71" s="46" t="str">
        <f>IF(T71=ValidationHelp!$A$2,ValidationHelp!$B$2,IF(T71=ValidationHelp!$A$3,ValidationHelp!$B$3,"--"))</f>
        <v>--</v>
      </c>
      <c r="V71" s="45"/>
      <c r="W71" s="43" t="str">
        <f>IF(ISBLANK(V71),"--",ValidationHelp!$A$2)</f>
        <v>--</v>
      </c>
      <c r="X71" s="46" t="str">
        <f>IF(W71=ValidationHelp!$A$2,ValidationHelp!$B$2,IF(W71=ValidationHelp!$A$3,ValidationHelp!$B$3,"--"))</f>
        <v>--</v>
      </c>
      <c r="Y71" s="45"/>
      <c r="Z71" s="43" t="str">
        <f>IF(ISBLANK(Y71),"--",ValidationHelp!$A$2)</f>
        <v>--</v>
      </c>
      <c r="AA71" s="48" t="str">
        <f>IF(Z71=ValidationHelp!$A$2,ValidationHelp!$B$2,IF(Z71=ValidationHelp!$A$3,ValidationHelp!$B$3,"--"))</f>
        <v>--</v>
      </c>
      <c r="AB71" s="19">
        <f t="shared" si="0"/>
        <v>0</v>
      </c>
      <c r="AC71" s="20">
        <f t="shared" si="1"/>
        <v>0</v>
      </c>
      <c r="AD71" s="20">
        <f t="shared" si="2"/>
        <v>0</v>
      </c>
      <c r="AE71" s="20">
        <f t="shared" si="3"/>
        <v>0</v>
      </c>
      <c r="AF71" s="20">
        <f t="shared" si="4"/>
        <v>0</v>
      </c>
      <c r="AG71" s="20">
        <f t="shared" si="5"/>
        <v>0</v>
      </c>
      <c r="AH71" s="20">
        <f t="shared" si="6"/>
        <v>0</v>
      </c>
      <c r="AI71" s="20">
        <f t="shared" si="7"/>
        <v>0</v>
      </c>
      <c r="AJ71" s="38"/>
      <c r="AK71" s="39"/>
    </row>
    <row r="72" spans="1:37" x14ac:dyDescent="0.25">
      <c r="A72" s="37"/>
      <c r="B72" s="38"/>
      <c r="C72" s="38"/>
      <c r="D72" s="38"/>
      <c r="E72" s="39"/>
      <c r="F72" s="40"/>
      <c r="G72" s="40"/>
      <c r="H72" s="41"/>
      <c r="I72" s="42"/>
      <c r="J72" s="43"/>
      <c r="K72" s="43"/>
      <c r="L72" s="43"/>
      <c r="M72" s="44"/>
      <c r="N72" s="45"/>
      <c r="O72" s="43" t="str">
        <f>IF(ISBLANK(N72),"--",ValidationHelp!$A$2)</f>
        <v>--</v>
      </c>
      <c r="P72" s="43" t="str">
        <f>IF(O72=ValidationHelp!$A$2,ValidationHelp!$B$2,IF(O72=ValidationHelp!$A$3,ValidationHelp!$B$3,"--"))</f>
        <v>--</v>
      </c>
      <c r="Q72" s="43" t="str">
        <f t="shared" si="8"/>
        <v>--</v>
      </c>
      <c r="R72" s="46" t="str">
        <f t="shared" si="10"/>
        <v>--</v>
      </c>
      <c r="S72" s="47"/>
      <c r="T72" s="43" t="str">
        <f>IF(ISBLANK(S72),"--",ValidationHelp!$A$2)</f>
        <v>--</v>
      </c>
      <c r="U72" s="46" t="str">
        <f>IF(T72=ValidationHelp!$A$2,ValidationHelp!$B$2,IF(T72=ValidationHelp!$A$3,ValidationHelp!$B$3,"--"))</f>
        <v>--</v>
      </c>
      <c r="V72" s="45"/>
      <c r="W72" s="43" t="str">
        <f>IF(ISBLANK(V72),"--",ValidationHelp!$A$2)</f>
        <v>--</v>
      </c>
      <c r="X72" s="46" t="str">
        <f>IF(W72=ValidationHelp!$A$2,ValidationHelp!$B$2,IF(W72=ValidationHelp!$A$3,ValidationHelp!$B$3,"--"))</f>
        <v>--</v>
      </c>
      <c r="Y72" s="45"/>
      <c r="Z72" s="43" t="str">
        <f>IF(ISBLANK(Y72),"--",ValidationHelp!$A$2)</f>
        <v>--</v>
      </c>
      <c r="AA72" s="48" t="str">
        <f>IF(Z72=ValidationHelp!$A$2,ValidationHelp!$B$2,IF(Z72=ValidationHelp!$A$3,ValidationHelp!$B$3,"--"))</f>
        <v>--</v>
      </c>
      <c r="AB72" s="19">
        <f t="shared" si="0"/>
        <v>0</v>
      </c>
      <c r="AC72" s="20">
        <f t="shared" si="1"/>
        <v>0</v>
      </c>
      <c r="AD72" s="20">
        <f t="shared" si="2"/>
        <v>0</v>
      </c>
      <c r="AE72" s="20">
        <f t="shared" si="3"/>
        <v>0</v>
      </c>
      <c r="AF72" s="20">
        <f t="shared" si="4"/>
        <v>0</v>
      </c>
      <c r="AG72" s="20">
        <f t="shared" si="5"/>
        <v>0</v>
      </c>
      <c r="AH72" s="20">
        <f t="shared" si="6"/>
        <v>0</v>
      </c>
      <c r="AI72" s="20">
        <f t="shared" si="7"/>
        <v>0</v>
      </c>
      <c r="AJ72" s="38"/>
      <c r="AK72" s="39"/>
    </row>
    <row r="73" spans="1:37" x14ac:dyDescent="0.25">
      <c r="A73" s="37"/>
      <c r="B73" s="38"/>
      <c r="C73" s="38"/>
      <c r="D73" s="38"/>
      <c r="E73" s="39"/>
      <c r="F73" s="40"/>
      <c r="G73" s="40"/>
      <c r="H73" s="41"/>
      <c r="I73" s="42"/>
      <c r="J73" s="43"/>
      <c r="K73" s="43"/>
      <c r="L73" s="43"/>
      <c r="M73" s="44"/>
      <c r="N73" s="45"/>
      <c r="O73" s="43" t="str">
        <f>IF(ISBLANK(N73),"--",ValidationHelp!$A$2)</f>
        <v>--</v>
      </c>
      <c r="P73" s="43" t="str">
        <f>IF(O73=ValidationHelp!$A$2,ValidationHelp!$B$2,IF(O73=ValidationHelp!$A$3,ValidationHelp!$B$3,"--"))</f>
        <v>--</v>
      </c>
      <c r="Q73" s="43" t="str">
        <f t="shared" si="8"/>
        <v>--</v>
      </c>
      <c r="R73" s="46" t="str">
        <f t="shared" si="10"/>
        <v>--</v>
      </c>
      <c r="S73" s="47"/>
      <c r="T73" s="43" t="str">
        <f>IF(ISBLANK(S73),"--",ValidationHelp!$A$2)</f>
        <v>--</v>
      </c>
      <c r="U73" s="46" t="str">
        <f>IF(T73=ValidationHelp!$A$2,ValidationHelp!$B$2,IF(T73=ValidationHelp!$A$3,ValidationHelp!$B$3,"--"))</f>
        <v>--</v>
      </c>
      <c r="V73" s="45"/>
      <c r="W73" s="43" t="str">
        <f>IF(ISBLANK(V73),"--",ValidationHelp!$A$2)</f>
        <v>--</v>
      </c>
      <c r="X73" s="46" t="str">
        <f>IF(W73=ValidationHelp!$A$2,ValidationHelp!$B$2,IF(W73=ValidationHelp!$A$3,ValidationHelp!$B$3,"--"))</f>
        <v>--</v>
      </c>
      <c r="Y73" s="45"/>
      <c r="Z73" s="43" t="str">
        <f>IF(ISBLANK(Y73),"--",ValidationHelp!$A$2)</f>
        <v>--</v>
      </c>
      <c r="AA73" s="48" t="str">
        <f>IF(Z73=ValidationHelp!$A$2,ValidationHelp!$B$2,IF(Z73=ValidationHelp!$A$3,ValidationHelp!$B$3,"--"))</f>
        <v>--</v>
      </c>
      <c r="AB73" s="19">
        <f t="shared" si="0"/>
        <v>0</v>
      </c>
      <c r="AC73" s="20">
        <f t="shared" si="1"/>
        <v>0</v>
      </c>
      <c r="AD73" s="20">
        <f t="shared" si="2"/>
        <v>0</v>
      </c>
      <c r="AE73" s="20">
        <f t="shared" si="3"/>
        <v>0</v>
      </c>
      <c r="AF73" s="20">
        <f t="shared" si="4"/>
        <v>0</v>
      </c>
      <c r="AG73" s="20">
        <f t="shared" si="5"/>
        <v>0</v>
      </c>
      <c r="AH73" s="20">
        <f t="shared" si="6"/>
        <v>0</v>
      </c>
      <c r="AI73" s="20">
        <f t="shared" si="7"/>
        <v>0</v>
      </c>
      <c r="AJ73" s="38"/>
      <c r="AK73" s="39"/>
    </row>
    <row r="74" spans="1:37" x14ac:dyDescent="0.25">
      <c r="A74" s="37"/>
      <c r="B74" s="38"/>
      <c r="C74" s="38"/>
      <c r="D74" s="38"/>
      <c r="E74" s="39"/>
      <c r="F74" s="40"/>
      <c r="G74" s="40"/>
      <c r="H74" s="41"/>
      <c r="I74" s="42"/>
      <c r="J74" s="43"/>
      <c r="K74" s="43"/>
      <c r="L74" s="43"/>
      <c r="M74" s="44"/>
      <c r="N74" s="45"/>
      <c r="O74" s="43" t="str">
        <f>IF(ISBLANK(N74),"--",ValidationHelp!$A$2)</f>
        <v>--</v>
      </c>
      <c r="P74" s="43" t="str">
        <f>IF(O74=ValidationHelp!$A$2,ValidationHelp!$B$2,IF(O74=ValidationHelp!$A$3,ValidationHelp!$B$3,"--"))</f>
        <v>--</v>
      </c>
      <c r="Q74" s="43" t="str">
        <f t="shared" si="8"/>
        <v>--</v>
      </c>
      <c r="R74" s="46" t="str">
        <f t="shared" si="10"/>
        <v>--</v>
      </c>
      <c r="S74" s="47"/>
      <c r="T74" s="43" t="str">
        <f>IF(ISBLANK(S74),"--",ValidationHelp!$A$2)</f>
        <v>--</v>
      </c>
      <c r="U74" s="46" t="str">
        <f>IF(T74=ValidationHelp!$A$2,ValidationHelp!$B$2,IF(T74=ValidationHelp!$A$3,ValidationHelp!$B$3,"--"))</f>
        <v>--</v>
      </c>
      <c r="V74" s="45"/>
      <c r="W74" s="43" t="str">
        <f>IF(ISBLANK(V74),"--",ValidationHelp!$A$2)</f>
        <v>--</v>
      </c>
      <c r="X74" s="46" t="str">
        <f>IF(W74=ValidationHelp!$A$2,ValidationHelp!$B$2,IF(W74=ValidationHelp!$A$3,ValidationHelp!$B$3,"--"))</f>
        <v>--</v>
      </c>
      <c r="Y74" s="45"/>
      <c r="Z74" s="43" t="str">
        <f>IF(ISBLANK(Y74),"--",ValidationHelp!$A$2)</f>
        <v>--</v>
      </c>
      <c r="AA74" s="48" t="str">
        <f>IF(Z74=ValidationHelp!$A$2,ValidationHelp!$B$2,IF(Z74=ValidationHelp!$A$3,ValidationHelp!$B$3,"--"))</f>
        <v>--</v>
      </c>
      <c r="AB74" s="19">
        <f t="shared" ref="AB74:AB137" si="11">IF(($A$4-YEAR(M74))&lt;17,1,)</f>
        <v>0</v>
      </c>
      <c r="AC74" s="20">
        <f t="shared" ref="AC74:AC137" si="12">IF(AND(($A$4-YEAR(M74))&lt;21,($A$4-YEAR(M74))&gt;16),1,)</f>
        <v>0</v>
      </c>
      <c r="AD74" s="20">
        <f t="shared" ref="AD74:AD137" si="13">IF(AND(($A$4-YEAR(M74))&lt;60,($A$4-YEAR(M74))&gt;20),1,)</f>
        <v>0</v>
      </c>
      <c r="AE74" s="20">
        <f t="shared" ref="AE74:AE137" si="14">IF(AND(($A$4-YEAR(M74))&lt;70,($A$4-YEAR(M74))&gt;59),1,)</f>
        <v>0</v>
      </c>
      <c r="AF74" s="20">
        <f t="shared" ref="AF74:AF137" si="15">IF(AND(M74&gt;0,($A$4-YEAR(M74))&gt;69),1,)</f>
        <v>0</v>
      </c>
      <c r="AG74" s="20">
        <f t="shared" ref="AG74:AG137" si="16">IF(AB74+AF74=1,IF(OR(V74&gt;143,Y74&gt;51),1,),IF(AC74+AE74=1,IF(OR(V74&gt;145,Y74&gt;52),1,),IF(OR(V74&gt;148,Y74&gt;55),1,)))</f>
        <v>0</v>
      </c>
      <c r="AH74" s="20">
        <f t="shared" ref="AH74:AH137" si="17">IF(AB74+AF74=1,IF(OR(V74&gt;147,Y74&gt;53),1,),IF(AC74+AE74=1,IF(OR(V74&gt;149,Y74&gt;54),1,),IF(OR(V74&gt;152,Y74&gt;57),1,)))</f>
        <v>0</v>
      </c>
      <c r="AI74" s="20">
        <f t="shared" ref="AI74:AI137" si="18">IF(AB74+AF74=1,IF(OR(V74&gt;153,Y74&gt;58),1,),IF(AC74+AE74=1,IF(OR(V74&gt;155,Y74&gt;59),1,),IF(OR(V74&gt;158,Y74&gt;62),1,)))</f>
        <v>0</v>
      </c>
      <c r="AJ74" s="38"/>
      <c r="AK74" s="39"/>
    </row>
    <row r="75" spans="1:37" x14ac:dyDescent="0.25">
      <c r="A75" s="37"/>
      <c r="B75" s="38"/>
      <c r="C75" s="38"/>
      <c r="D75" s="38"/>
      <c r="E75" s="39"/>
      <c r="F75" s="40"/>
      <c r="G75" s="40"/>
      <c r="H75" s="41"/>
      <c r="I75" s="42"/>
      <c r="J75" s="43"/>
      <c r="K75" s="43"/>
      <c r="L75" s="43"/>
      <c r="M75" s="44"/>
      <c r="N75" s="45"/>
      <c r="O75" s="43" t="str">
        <f>IF(ISBLANK(N75),"--",ValidationHelp!$A$2)</f>
        <v>--</v>
      </c>
      <c r="P75" s="43" t="str">
        <f>IF(O75=ValidationHelp!$A$2,ValidationHelp!$B$2,IF(O75=ValidationHelp!$A$3,ValidationHelp!$B$3,"--"))</f>
        <v>--</v>
      </c>
      <c r="Q75" s="43" t="str">
        <f t="shared" ref="Q75:Q138" si="19">IF(R75="--","--",IF(R75="Oui","Oui","Non"))</f>
        <v>--</v>
      </c>
      <c r="R75" s="46" t="str">
        <f t="shared" si="10"/>
        <v>--</v>
      </c>
      <c r="S75" s="47"/>
      <c r="T75" s="43" t="str">
        <f>IF(ISBLANK(S75),"--",ValidationHelp!$A$2)</f>
        <v>--</v>
      </c>
      <c r="U75" s="46" t="str">
        <f>IF(T75=ValidationHelp!$A$2,ValidationHelp!$B$2,IF(T75=ValidationHelp!$A$3,ValidationHelp!$B$3,"--"))</f>
        <v>--</v>
      </c>
      <c r="V75" s="45"/>
      <c r="W75" s="43" t="str">
        <f>IF(ISBLANK(V75),"--",ValidationHelp!$A$2)</f>
        <v>--</v>
      </c>
      <c r="X75" s="46" t="str">
        <f>IF(W75=ValidationHelp!$A$2,ValidationHelp!$B$2,IF(W75=ValidationHelp!$A$3,ValidationHelp!$B$3,"--"))</f>
        <v>--</v>
      </c>
      <c r="Y75" s="45"/>
      <c r="Z75" s="43" t="str">
        <f>IF(ISBLANK(Y75),"--",ValidationHelp!$A$2)</f>
        <v>--</v>
      </c>
      <c r="AA75" s="48" t="str">
        <f>IF(Z75=ValidationHelp!$A$2,ValidationHelp!$B$2,IF(Z75=ValidationHelp!$A$3,ValidationHelp!$B$3,"--"))</f>
        <v>--</v>
      </c>
      <c r="AB75" s="19">
        <f t="shared" si="11"/>
        <v>0</v>
      </c>
      <c r="AC75" s="20">
        <f t="shared" si="12"/>
        <v>0</v>
      </c>
      <c r="AD75" s="20">
        <f t="shared" si="13"/>
        <v>0</v>
      </c>
      <c r="AE75" s="20">
        <f t="shared" si="14"/>
        <v>0</v>
      </c>
      <c r="AF75" s="20">
        <f t="shared" si="15"/>
        <v>0</v>
      </c>
      <c r="AG75" s="20">
        <f t="shared" si="16"/>
        <v>0</v>
      </c>
      <c r="AH75" s="20">
        <f t="shared" si="17"/>
        <v>0</v>
      </c>
      <c r="AI75" s="20">
        <f t="shared" si="18"/>
        <v>0</v>
      </c>
      <c r="AJ75" s="38"/>
      <c r="AK75" s="39"/>
    </row>
    <row r="76" spans="1:37" x14ac:dyDescent="0.25">
      <c r="A76" s="37"/>
      <c r="B76" s="38"/>
      <c r="C76" s="38"/>
      <c r="D76" s="38"/>
      <c r="E76" s="39"/>
      <c r="F76" s="40"/>
      <c r="G76" s="40"/>
      <c r="H76" s="41"/>
      <c r="I76" s="42"/>
      <c r="J76" s="43"/>
      <c r="K76" s="43"/>
      <c r="L76" s="43"/>
      <c r="M76" s="44"/>
      <c r="N76" s="45"/>
      <c r="O76" s="43" t="str">
        <f>IF(ISBLANK(N76),"--",ValidationHelp!$A$2)</f>
        <v>--</v>
      </c>
      <c r="P76" s="43" t="str">
        <f>IF(O76=ValidationHelp!$A$2,ValidationHelp!$B$2,IF(O76=ValidationHelp!$A$3,ValidationHelp!$B$3,"--"))</f>
        <v>--</v>
      </c>
      <c r="Q76" s="43" t="str">
        <f t="shared" si="19"/>
        <v>--</v>
      </c>
      <c r="R76" s="46" t="str">
        <f t="shared" si="10"/>
        <v>--</v>
      </c>
      <c r="S76" s="47"/>
      <c r="T76" s="43" t="str">
        <f>IF(ISBLANK(S76),"--",ValidationHelp!$A$2)</f>
        <v>--</v>
      </c>
      <c r="U76" s="46" t="str">
        <f>IF(T76=ValidationHelp!$A$2,ValidationHelp!$B$2,IF(T76=ValidationHelp!$A$3,ValidationHelp!$B$3,"--"))</f>
        <v>--</v>
      </c>
      <c r="V76" s="45"/>
      <c r="W76" s="43" t="str">
        <f>IF(ISBLANK(V76),"--",ValidationHelp!$A$2)</f>
        <v>--</v>
      </c>
      <c r="X76" s="46" t="str">
        <f>IF(W76=ValidationHelp!$A$2,ValidationHelp!$B$2,IF(W76=ValidationHelp!$A$3,ValidationHelp!$B$3,"--"))</f>
        <v>--</v>
      </c>
      <c r="Y76" s="45"/>
      <c r="Z76" s="43" t="str">
        <f>IF(ISBLANK(Y76),"--",ValidationHelp!$A$2)</f>
        <v>--</v>
      </c>
      <c r="AA76" s="48" t="str">
        <f>IF(Z76=ValidationHelp!$A$2,ValidationHelp!$B$2,IF(Z76=ValidationHelp!$A$3,ValidationHelp!$B$3,"--"))</f>
        <v>--</v>
      </c>
      <c r="AB76" s="19">
        <f t="shared" si="11"/>
        <v>0</v>
      </c>
      <c r="AC76" s="20">
        <f t="shared" si="12"/>
        <v>0</v>
      </c>
      <c r="AD76" s="20">
        <f t="shared" si="13"/>
        <v>0</v>
      </c>
      <c r="AE76" s="20">
        <f t="shared" si="14"/>
        <v>0</v>
      </c>
      <c r="AF76" s="20">
        <f t="shared" si="15"/>
        <v>0</v>
      </c>
      <c r="AG76" s="20">
        <f t="shared" si="16"/>
        <v>0</v>
      </c>
      <c r="AH76" s="20">
        <f t="shared" si="17"/>
        <v>0</v>
      </c>
      <c r="AI76" s="20">
        <f t="shared" si="18"/>
        <v>0</v>
      </c>
      <c r="AJ76" s="38"/>
      <c r="AK76" s="39"/>
    </row>
    <row r="77" spans="1:37" x14ac:dyDescent="0.25">
      <c r="A77" s="37"/>
      <c r="B77" s="38"/>
      <c r="C77" s="38"/>
      <c r="D77" s="38"/>
      <c r="E77" s="39"/>
      <c r="F77" s="40"/>
      <c r="G77" s="40"/>
      <c r="H77" s="41"/>
      <c r="I77" s="42"/>
      <c r="J77" s="43"/>
      <c r="K77" s="43"/>
      <c r="L77" s="43"/>
      <c r="M77" s="44"/>
      <c r="N77" s="45"/>
      <c r="O77" s="43" t="str">
        <f>IF(ISBLANK(N77),"--",ValidationHelp!$A$2)</f>
        <v>--</v>
      </c>
      <c r="P77" s="43" t="str">
        <f>IF(O77=ValidationHelp!$A$2,ValidationHelp!$B$2,IF(O77=ValidationHelp!$A$3,ValidationHelp!$B$3,"--"))</f>
        <v>--</v>
      </c>
      <c r="Q77" s="43" t="str">
        <f t="shared" si="19"/>
        <v>--</v>
      </c>
      <c r="R77" s="46" t="str">
        <f t="shared" si="10"/>
        <v>--</v>
      </c>
      <c r="S77" s="47"/>
      <c r="T77" s="43" t="str">
        <f>IF(ISBLANK(S77),"--",ValidationHelp!$A$2)</f>
        <v>--</v>
      </c>
      <c r="U77" s="46" t="str">
        <f>IF(T77=ValidationHelp!$A$2,ValidationHelp!$B$2,IF(T77=ValidationHelp!$A$3,ValidationHelp!$B$3,"--"))</f>
        <v>--</v>
      </c>
      <c r="V77" s="45"/>
      <c r="W77" s="43" t="str">
        <f>IF(ISBLANK(V77),"--",ValidationHelp!$A$2)</f>
        <v>--</v>
      </c>
      <c r="X77" s="46" t="str">
        <f>IF(W77=ValidationHelp!$A$2,ValidationHelp!$B$2,IF(W77=ValidationHelp!$A$3,ValidationHelp!$B$3,"--"))</f>
        <v>--</v>
      </c>
      <c r="Y77" s="45"/>
      <c r="Z77" s="43" t="str">
        <f>IF(ISBLANK(Y77),"--",ValidationHelp!$A$2)</f>
        <v>--</v>
      </c>
      <c r="AA77" s="48" t="str">
        <f>IF(Z77=ValidationHelp!$A$2,ValidationHelp!$B$2,IF(Z77=ValidationHelp!$A$3,ValidationHelp!$B$3,"--"))</f>
        <v>--</v>
      </c>
      <c r="AB77" s="19">
        <f t="shared" si="11"/>
        <v>0</v>
      </c>
      <c r="AC77" s="20">
        <f t="shared" si="12"/>
        <v>0</v>
      </c>
      <c r="AD77" s="20">
        <f t="shared" si="13"/>
        <v>0</v>
      </c>
      <c r="AE77" s="20">
        <f t="shared" si="14"/>
        <v>0</v>
      </c>
      <c r="AF77" s="20">
        <f t="shared" si="15"/>
        <v>0</v>
      </c>
      <c r="AG77" s="20">
        <f t="shared" si="16"/>
        <v>0</v>
      </c>
      <c r="AH77" s="20">
        <f t="shared" si="17"/>
        <v>0</v>
      </c>
      <c r="AI77" s="20">
        <f t="shared" si="18"/>
        <v>0</v>
      </c>
      <c r="AJ77" s="38"/>
      <c r="AK77" s="39"/>
    </row>
    <row r="78" spans="1:37" x14ac:dyDescent="0.25">
      <c r="A78" s="37"/>
      <c r="B78" s="38"/>
      <c r="C78" s="38"/>
      <c r="D78" s="38"/>
      <c r="E78" s="39"/>
      <c r="F78" s="40"/>
      <c r="G78" s="40"/>
      <c r="H78" s="41"/>
      <c r="I78" s="42"/>
      <c r="J78" s="43"/>
      <c r="K78" s="43"/>
      <c r="L78" s="43"/>
      <c r="M78" s="44"/>
      <c r="N78" s="45"/>
      <c r="O78" s="43" t="str">
        <f>IF(ISBLANK(N78),"--",ValidationHelp!$A$2)</f>
        <v>--</v>
      </c>
      <c r="P78" s="43" t="str">
        <f>IF(O78=ValidationHelp!$A$2,ValidationHelp!$B$2,IF(O78=ValidationHelp!$A$3,ValidationHelp!$B$3,"--"))</f>
        <v>--</v>
      </c>
      <c r="Q78" s="43" t="str">
        <f t="shared" si="19"/>
        <v>--</v>
      </c>
      <c r="R78" s="46" t="str">
        <f t="shared" si="10"/>
        <v>--</v>
      </c>
      <c r="S78" s="47"/>
      <c r="T78" s="43" t="str">
        <f>IF(ISBLANK(S78),"--",ValidationHelp!$A$2)</f>
        <v>--</v>
      </c>
      <c r="U78" s="46" t="str">
        <f>IF(T78=ValidationHelp!$A$2,ValidationHelp!$B$2,IF(T78=ValidationHelp!$A$3,ValidationHelp!$B$3,"--"))</f>
        <v>--</v>
      </c>
      <c r="V78" s="45"/>
      <c r="W78" s="43" t="str">
        <f>IF(ISBLANK(V78),"--",ValidationHelp!$A$2)</f>
        <v>--</v>
      </c>
      <c r="X78" s="46" t="str">
        <f>IF(W78=ValidationHelp!$A$2,ValidationHelp!$B$2,IF(W78=ValidationHelp!$A$3,ValidationHelp!$B$3,"--"))</f>
        <v>--</v>
      </c>
      <c r="Y78" s="45"/>
      <c r="Z78" s="43" t="str">
        <f>IF(ISBLANK(Y78),"--",ValidationHelp!$A$2)</f>
        <v>--</v>
      </c>
      <c r="AA78" s="48" t="str">
        <f>IF(Z78=ValidationHelp!$A$2,ValidationHelp!$B$2,IF(Z78=ValidationHelp!$A$3,ValidationHelp!$B$3,"--"))</f>
        <v>--</v>
      </c>
      <c r="AB78" s="19">
        <f t="shared" si="11"/>
        <v>0</v>
      </c>
      <c r="AC78" s="20">
        <f t="shared" si="12"/>
        <v>0</v>
      </c>
      <c r="AD78" s="20">
        <f t="shared" si="13"/>
        <v>0</v>
      </c>
      <c r="AE78" s="20">
        <f t="shared" si="14"/>
        <v>0</v>
      </c>
      <c r="AF78" s="20">
        <f t="shared" si="15"/>
        <v>0</v>
      </c>
      <c r="AG78" s="20">
        <f t="shared" si="16"/>
        <v>0</v>
      </c>
      <c r="AH78" s="20">
        <f t="shared" si="17"/>
        <v>0</v>
      </c>
      <c r="AI78" s="20">
        <f t="shared" si="18"/>
        <v>0</v>
      </c>
      <c r="AJ78" s="38"/>
      <c r="AK78" s="39"/>
    </row>
    <row r="79" spans="1:37" x14ac:dyDescent="0.25">
      <c r="A79" s="37"/>
      <c r="B79" s="38"/>
      <c r="C79" s="38"/>
      <c r="D79" s="38"/>
      <c r="E79" s="39"/>
      <c r="F79" s="40"/>
      <c r="G79" s="40"/>
      <c r="H79" s="41"/>
      <c r="I79" s="42"/>
      <c r="J79" s="43"/>
      <c r="K79" s="43"/>
      <c r="L79" s="43"/>
      <c r="M79" s="44"/>
      <c r="N79" s="45"/>
      <c r="O79" s="43" t="str">
        <f>IF(ISBLANK(N79),"--",ValidationHelp!$A$2)</f>
        <v>--</v>
      </c>
      <c r="P79" s="43" t="str">
        <f>IF(O79=ValidationHelp!$A$2,ValidationHelp!$B$2,IF(O79=ValidationHelp!$A$3,ValidationHelp!$B$3,"--"))</f>
        <v>--</v>
      </c>
      <c r="Q79" s="43" t="str">
        <f t="shared" si="19"/>
        <v>--</v>
      </c>
      <c r="R79" s="46" t="str">
        <f t="shared" si="10"/>
        <v>--</v>
      </c>
      <c r="S79" s="47"/>
      <c r="T79" s="43" t="str">
        <f>IF(ISBLANK(S79),"--",ValidationHelp!$A$2)</f>
        <v>--</v>
      </c>
      <c r="U79" s="46" t="str">
        <f>IF(T79=ValidationHelp!$A$2,ValidationHelp!$B$2,IF(T79=ValidationHelp!$A$3,ValidationHelp!$B$3,"--"))</f>
        <v>--</v>
      </c>
      <c r="V79" s="45"/>
      <c r="W79" s="43" t="str">
        <f>IF(ISBLANK(V79),"--",ValidationHelp!$A$2)</f>
        <v>--</v>
      </c>
      <c r="X79" s="46" t="str">
        <f>IF(W79=ValidationHelp!$A$2,ValidationHelp!$B$2,IF(W79=ValidationHelp!$A$3,ValidationHelp!$B$3,"--"))</f>
        <v>--</v>
      </c>
      <c r="Y79" s="45"/>
      <c r="Z79" s="43" t="str">
        <f>IF(ISBLANK(Y79),"--",ValidationHelp!$A$2)</f>
        <v>--</v>
      </c>
      <c r="AA79" s="48" t="str">
        <f>IF(Z79=ValidationHelp!$A$2,ValidationHelp!$B$2,IF(Z79=ValidationHelp!$A$3,ValidationHelp!$B$3,"--"))</f>
        <v>--</v>
      </c>
      <c r="AB79" s="19">
        <f t="shared" si="11"/>
        <v>0</v>
      </c>
      <c r="AC79" s="20">
        <f t="shared" si="12"/>
        <v>0</v>
      </c>
      <c r="AD79" s="20">
        <f t="shared" si="13"/>
        <v>0</v>
      </c>
      <c r="AE79" s="20">
        <f t="shared" si="14"/>
        <v>0</v>
      </c>
      <c r="AF79" s="20">
        <f t="shared" si="15"/>
        <v>0</v>
      </c>
      <c r="AG79" s="20">
        <f t="shared" si="16"/>
        <v>0</v>
      </c>
      <c r="AH79" s="20">
        <f t="shared" si="17"/>
        <v>0</v>
      </c>
      <c r="AI79" s="20">
        <f t="shared" si="18"/>
        <v>0</v>
      </c>
      <c r="AJ79" s="38"/>
      <c r="AK79" s="39"/>
    </row>
    <row r="80" spans="1:37" x14ac:dyDescent="0.25">
      <c r="A80" s="37"/>
      <c r="B80" s="38"/>
      <c r="C80" s="38"/>
      <c r="D80" s="38"/>
      <c r="E80" s="39"/>
      <c r="F80" s="40"/>
      <c r="G80" s="40"/>
      <c r="H80" s="41"/>
      <c r="I80" s="42"/>
      <c r="J80" s="43"/>
      <c r="K80" s="43"/>
      <c r="L80" s="43"/>
      <c r="M80" s="44"/>
      <c r="N80" s="45"/>
      <c r="O80" s="43" t="str">
        <f>IF(ISBLANK(N80),"--",ValidationHelp!$A$2)</f>
        <v>--</v>
      </c>
      <c r="P80" s="43" t="str">
        <f>IF(O80=ValidationHelp!$A$2,ValidationHelp!$B$2,IF(O80=ValidationHelp!$A$3,ValidationHelp!$B$3,"--"))</f>
        <v>--</v>
      </c>
      <c r="Q80" s="43" t="str">
        <f t="shared" si="19"/>
        <v>--</v>
      </c>
      <c r="R80" s="46" t="str">
        <f t="shared" si="10"/>
        <v>--</v>
      </c>
      <c r="S80" s="47"/>
      <c r="T80" s="43" t="str">
        <f>IF(ISBLANK(S80),"--",ValidationHelp!$A$2)</f>
        <v>--</v>
      </c>
      <c r="U80" s="46" t="str">
        <f>IF(T80=ValidationHelp!$A$2,ValidationHelp!$B$2,IF(T80=ValidationHelp!$A$3,ValidationHelp!$B$3,"--"))</f>
        <v>--</v>
      </c>
      <c r="V80" s="45"/>
      <c r="W80" s="43" t="str">
        <f>IF(ISBLANK(V80),"--",ValidationHelp!$A$2)</f>
        <v>--</v>
      </c>
      <c r="X80" s="46" t="str">
        <f>IF(W80=ValidationHelp!$A$2,ValidationHelp!$B$2,IF(W80=ValidationHelp!$A$3,ValidationHelp!$B$3,"--"))</f>
        <v>--</v>
      </c>
      <c r="Y80" s="45"/>
      <c r="Z80" s="43" t="str">
        <f>IF(ISBLANK(Y80),"--",ValidationHelp!$A$2)</f>
        <v>--</v>
      </c>
      <c r="AA80" s="48" t="str">
        <f>IF(Z80=ValidationHelp!$A$2,ValidationHelp!$B$2,IF(Z80=ValidationHelp!$A$3,ValidationHelp!$B$3,"--"))</f>
        <v>--</v>
      </c>
      <c r="AB80" s="19">
        <f t="shared" si="11"/>
        <v>0</v>
      </c>
      <c r="AC80" s="20">
        <f t="shared" si="12"/>
        <v>0</v>
      </c>
      <c r="AD80" s="20">
        <f t="shared" si="13"/>
        <v>0</v>
      </c>
      <c r="AE80" s="20">
        <f t="shared" si="14"/>
        <v>0</v>
      </c>
      <c r="AF80" s="20">
        <f t="shared" si="15"/>
        <v>0</v>
      </c>
      <c r="AG80" s="20">
        <f t="shared" si="16"/>
        <v>0</v>
      </c>
      <c r="AH80" s="20">
        <f t="shared" si="17"/>
        <v>0</v>
      </c>
      <c r="AI80" s="20">
        <f t="shared" si="18"/>
        <v>0</v>
      </c>
      <c r="AJ80" s="38"/>
      <c r="AK80" s="39"/>
    </row>
    <row r="81" spans="1:37" x14ac:dyDescent="0.25">
      <c r="A81" s="37"/>
      <c r="B81" s="38"/>
      <c r="C81" s="38"/>
      <c r="D81" s="38"/>
      <c r="E81" s="39"/>
      <c r="F81" s="40"/>
      <c r="G81" s="40"/>
      <c r="H81" s="41"/>
      <c r="I81" s="42"/>
      <c r="J81" s="43"/>
      <c r="K81" s="43"/>
      <c r="L81" s="43"/>
      <c r="M81" s="44"/>
      <c r="N81" s="45"/>
      <c r="O81" s="43" t="str">
        <f>IF(ISBLANK(N81),"--",ValidationHelp!$A$2)</f>
        <v>--</v>
      </c>
      <c r="P81" s="43" t="str">
        <f>IF(O81=ValidationHelp!$A$2,ValidationHelp!$B$2,IF(O81=ValidationHelp!$A$3,ValidationHelp!$B$3,"--"))</f>
        <v>--</v>
      </c>
      <c r="Q81" s="43" t="str">
        <f t="shared" si="19"/>
        <v>--</v>
      </c>
      <c r="R81" s="46" t="str">
        <f t="shared" si="10"/>
        <v>--</v>
      </c>
      <c r="S81" s="47"/>
      <c r="T81" s="43" t="str">
        <f>IF(ISBLANK(S81),"--",ValidationHelp!$A$2)</f>
        <v>--</v>
      </c>
      <c r="U81" s="46" t="str">
        <f>IF(T81=ValidationHelp!$A$2,ValidationHelp!$B$2,IF(T81=ValidationHelp!$A$3,ValidationHelp!$B$3,"--"))</f>
        <v>--</v>
      </c>
      <c r="V81" s="45"/>
      <c r="W81" s="43" t="str">
        <f>IF(ISBLANK(V81),"--",ValidationHelp!$A$2)</f>
        <v>--</v>
      </c>
      <c r="X81" s="46" t="str">
        <f>IF(W81=ValidationHelp!$A$2,ValidationHelp!$B$2,IF(W81=ValidationHelp!$A$3,ValidationHelp!$B$3,"--"))</f>
        <v>--</v>
      </c>
      <c r="Y81" s="45"/>
      <c r="Z81" s="43" t="str">
        <f>IF(ISBLANK(Y81),"--",ValidationHelp!$A$2)</f>
        <v>--</v>
      </c>
      <c r="AA81" s="48" t="str">
        <f>IF(Z81=ValidationHelp!$A$2,ValidationHelp!$B$2,IF(Z81=ValidationHelp!$A$3,ValidationHelp!$B$3,"--"))</f>
        <v>--</v>
      </c>
      <c r="AB81" s="19">
        <f t="shared" si="11"/>
        <v>0</v>
      </c>
      <c r="AC81" s="20">
        <f t="shared" si="12"/>
        <v>0</v>
      </c>
      <c r="AD81" s="20">
        <f t="shared" si="13"/>
        <v>0</v>
      </c>
      <c r="AE81" s="20">
        <f t="shared" si="14"/>
        <v>0</v>
      </c>
      <c r="AF81" s="20">
        <f t="shared" si="15"/>
        <v>0</v>
      </c>
      <c r="AG81" s="20">
        <f t="shared" si="16"/>
        <v>0</v>
      </c>
      <c r="AH81" s="20">
        <f t="shared" si="17"/>
        <v>0</v>
      </c>
      <c r="AI81" s="20">
        <f t="shared" si="18"/>
        <v>0</v>
      </c>
      <c r="AJ81" s="38"/>
      <c r="AK81" s="39"/>
    </row>
    <row r="82" spans="1:37" x14ac:dyDescent="0.25">
      <c r="A82" s="37"/>
      <c r="B82" s="38"/>
      <c r="C82" s="38"/>
      <c r="D82" s="38"/>
      <c r="E82" s="39"/>
      <c r="F82" s="40"/>
      <c r="G82" s="40"/>
      <c r="H82" s="41"/>
      <c r="I82" s="42"/>
      <c r="J82" s="43"/>
      <c r="K82" s="43"/>
      <c r="L82" s="43"/>
      <c r="M82" s="44"/>
      <c r="N82" s="45"/>
      <c r="O82" s="43" t="str">
        <f>IF(ISBLANK(N82),"--",ValidationHelp!$A$2)</f>
        <v>--</v>
      </c>
      <c r="P82" s="43" t="str">
        <f>IF(O82=ValidationHelp!$A$2,ValidationHelp!$B$2,IF(O82=ValidationHelp!$A$3,ValidationHelp!$B$3,"--"))</f>
        <v>--</v>
      </c>
      <c r="Q82" s="43" t="str">
        <f t="shared" si="19"/>
        <v>--</v>
      </c>
      <c r="R82" s="46" t="str">
        <f t="shared" si="10"/>
        <v>--</v>
      </c>
      <c r="S82" s="47"/>
      <c r="T82" s="43" t="str">
        <f>IF(ISBLANK(S82),"--",ValidationHelp!$A$2)</f>
        <v>--</v>
      </c>
      <c r="U82" s="46" t="str">
        <f>IF(T82=ValidationHelp!$A$2,ValidationHelp!$B$2,IF(T82=ValidationHelp!$A$3,ValidationHelp!$B$3,"--"))</f>
        <v>--</v>
      </c>
      <c r="V82" s="45"/>
      <c r="W82" s="43" t="str">
        <f>IF(ISBLANK(V82),"--",ValidationHelp!$A$2)</f>
        <v>--</v>
      </c>
      <c r="X82" s="46" t="str">
        <f>IF(W82=ValidationHelp!$A$2,ValidationHelp!$B$2,IF(W82=ValidationHelp!$A$3,ValidationHelp!$B$3,"--"))</f>
        <v>--</v>
      </c>
      <c r="Y82" s="45"/>
      <c r="Z82" s="43" t="str">
        <f>IF(ISBLANK(Y82),"--",ValidationHelp!$A$2)</f>
        <v>--</v>
      </c>
      <c r="AA82" s="48" t="str">
        <f>IF(Z82=ValidationHelp!$A$2,ValidationHelp!$B$2,IF(Z82=ValidationHelp!$A$3,ValidationHelp!$B$3,"--"))</f>
        <v>--</v>
      </c>
      <c r="AB82" s="19">
        <f t="shared" si="11"/>
        <v>0</v>
      </c>
      <c r="AC82" s="20">
        <f t="shared" si="12"/>
        <v>0</v>
      </c>
      <c r="AD82" s="20">
        <f t="shared" si="13"/>
        <v>0</v>
      </c>
      <c r="AE82" s="20">
        <f t="shared" si="14"/>
        <v>0</v>
      </c>
      <c r="AF82" s="20">
        <f t="shared" si="15"/>
        <v>0</v>
      </c>
      <c r="AG82" s="20">
        <f t="shared" si="16"/>
        <v>0</v>
      </c>
      <c r="AH82" s="20">
        <f t="shared" si="17"/>
        <v>0</v>
      </c>
      <c r="AI82" s="20">
        <f t="shared" si="18"/>
        <v>0</v>
      </c>
      <c r="AJ82" s="38"/>
      <c r="AK82" s="39"/>
    </row>
    <row r="83" spans="1:37" x14ac:dyDescent="0.25">
      <c r="A83" s="37"/>
      <c r="B83" s="38"/>
      <c r="C83" s="38"/>
      <c r="D83" s="38"/>
      <c r="E83" s="39"/>
      <c r="F83" s="40"/>
      <c r="G83" s="40"/>
      <c r="H83" s="41"/>
      <c r="I83" s="42"/>
      <c r="J83" s="43"/>
      <c r="K83" s="43"/>
      <c r="L83" s="43"/>
      <c r="M83" s="44"/>
      <c r="N83" s="45"/>
      <c r="O83" s="43" t="str">
        <f>IF(ISBLANK(N83),"--",ValidationHelp!$A$2)</f>
        <v>--</v>
      </c>
      <c r="P83" s="43" t="str">
        <f>IF(O83=ValidationHelp!$A$2,ValidationHelp!$B$2,IF(O83=ValidationHelp!$A$3,ValidationHelp!$B$3,"--"))</f>
        <v>--</v>
      </c>
      <c r="Q83" s="43" t="str">
        <f t="shared" si="19"/>
        <v>--</v>
      </c>
      <c r="R83" s="46" t="str">
        <f t="shared" ref="R83:R146" si="20">IF(ISBLANK(N83),"--","Non")</f>
        <v>--</v>
      </c>
      <c r="S83" s="47"/>
      <c r="T83" s="43" t="str">
        <f>IF(ISBLANK(S83),"--",ValidationHelp!$A$2)</f>
        <v>--</v>
      </c>
      <c r="U83" s="46" t="str">
        <f>IF(T83=ValidationHelp!$A$2,ValidationHelp!$B$2,IF(T83=ValidationHelp!$A$3,ValidationHelp!$B$3,"--"))</f>
        <v>--</v>
      </c>
      <c r="V83" s="45"/>
      <c r="W83" s="43" t="str">
        <f>IF(ISBLANK(V83),"--",ValidationHelp!$A$2)</f>
        <v>--</v>
      </c>
      <c r="X83" s="46" t="str">
        <f>IF(W83=ValidationHelp!$A$2,ValidationHelp!$B$2,IF(W83=ValidationHelp!$A$3,ValidationHelp!$B$3,"--"))</f>
        <v>--</v>
      </c>
      <c r="Y83" s="45"/>
      <c r="Z83" s="43" t="str">
        <f>IF(ISBLANK(Y83),"--",ValidationHelp!$A$2)</f>
        <v>--</v>
      </c>
      <c r="AA83" s="48" t="str">
        <f>IF(Z83=ValidationHelp!$A$2,ValidationHelp!$B$2,IF(Z83=ValidationHelp!$A$3,ValidationHelp!$B$3,"--"))</f>
        <v>--</v>
      </c>
      <c r="AB83" s="19">
        <f t="shared" si="11"/>
        <v>0</v>
      </c>
      <c r="AC83" s="20">
        <f t="shared" si="12"/>
        <v>0</v>
      </c>
      <c r="AD83" s="20">
        <f t="shared" si="13"/>
        <v>0</v>
      </c>
      <c r="AE83" s="20">
        <f t="shared" si="14"/>
        <v>0</v>
      </c>
      <c r="AF83" s="20">
        <f t="shared" si="15"/>
        <v>0</v>
      </c>
      <c r="AG83" s="20">
        <f t="shared" si="16"/>
        <v>0</v>
      </c>
      <c r="AH83" s="20">
        <f t="shared" si="17"/>
        <v>0</v>
      </c>
      <c r="AI83" s="20">
        <f t="shared" si="18"/>
        <v>0</v>
      </c>
      <c r="AJ83" s="38"/>
      <c r="AK83" s="39"/>
    </row>
    <row r="84" spans="1:37" x14ac:dyDescent="0.25">
      <c r="A84" s="37"/>
      <c r="B84" s="38"/>
      <c r="C84" s="38"/>
      <c r="D84" s="38"/>
      <c r="E84" s="39"/>
      <c r="F84" s="40"/>
      <c r="G84" s="40"/>
      <c r="H84" s="41"/>
      <c r="I84" s="42"/>
      <c r="J84" s="43"/>
      <c r="K84" s="43"/>
      <c r="L84" s="43"/>
      <c r="M84" s="44"/>
      <c r="N84" s="45"/>
      <c r="O84" s="43" t="str">
        <f>IF(ISBLANK(N84),"--",ValidationHelp!$A$2)</f>
        <v>--</v>
      </c>
      <c r="P84" s="43" t="str">
        <f>IF(O84=ValidationHelp!$A$2,ValidationHelp!$B$2,IF(O84=ValidationHelp!$A$3,ValidationHelp!$B$3,"--"))</f>
        <v>--</v>
      </c>
      <c r="Q84" s="43" t="str">
        <f t="shared" si="19"/>
        <v>--</v>
      </c>
      <c r="R84" s="46" t="str">
        <f t="shared" si="20"/>
        <v>--</v>
      </c>
      <c r="S84" s="47"/>
      <c r="T84" s="43" t="str">
        <f>IF(ISBLANK(S84),"--",ValidationHelp!$A$2)</f>
        <v>--</v>
      </c>
      <c r="U84" s="46" t="str">
        <f>IF(T84=ValidationHelp!$A$2,ValidationHelp!$B$2,IF(T84=ValidationHelp!$A$3,ValidationHelp!$B$3,"--"))</f>
        <v>--</v>
      </c>
      <c r="V84" s="45"/>
      <c r="W84" s="43" t="str">
        <f>IF(ISBLANK(V84),"--",ValidationHelp!$A$2)</f>
        <v>--</v>
      </c>
      <c r="X84" s="46" t="str">
        <f>IF(W84=ValidationHelp!$A$2,ValidationHelp!$B$2,IF(W84=ValidationHelp!$A$3,ValidationHelp!$B$3,"--"))</f>
        <v>--</v>
      </c>
      <c r="Y84" s="45"/>
      <c r="Z84" s="43" t="str">
        <f>IF(ISBLANK(Y84),"--",ValidationHelp!$A$2)</f>
        <v>--</v>
      </c>
      <c r="AA84" s="48" t="str">
        <f>IF(Z84=ValidationHelp!$A$2,ValidationHelp!$B$2,IF(Z84=ValidationHelp!$A$3,ValidationHelp!$B$3,"--"))</f>
        <v>--</v>
      </c>
      <c r="AB84" s="19">
        <f t="shared" si="11"/>
        <v>0</v>
      </c>
      <c r="AC84" s="20">
        <f t="shared" si="12"/>
        <v>0</v>
      </c>
      <c r="AD84" s="20">
        <f t="shared" si="13"/>
        <v>0</v>
      </c>
      <c r="AE84" s="20">
        <f t="shared" si="14"/>
        <v>0</v>
      </c>
      <c r="AF84" s="20">
        <f t="shared" si="15"/>
        <v>0</v>
      </c>
      <c r="AG84" s="20">
        <f t="shared" si="16"/>
        <v>0</v>
      </c>
      <c r="AH84" s="20">
        <f t="shared" si="17"/>
        <v>0</v>
      </c>
      <c r="AI84" s="20">
        <f t="shared" si="18"/>
        <v>0</v>
      </c>
      <c r="AJ84" s="38"/>
      <c r="AK84" s="39"/>
    </row>
    <row r="85" spans="1:37" x14ac:dyDescent="0.25">
      <c r="A85" s="37"/>
      <c r="B85" s="38"/>
      <c r="C85" s="38"/>
      <c r="D85" s="38"/>
      <c r="E85" s="39"/>
      <c r="F85" s="40"/>
      <c r="G85" s="40"/>
      <c r="H85" s="41"/>
      <c r="I85" s="42"/>
      <c r="J85" s="43"/>
      <c r="K85" s="43"/>
      <c r="L85" s="43"/>
      <c r="M85" s="44"/>
      <c r="N85" s="45"/>
      <c r="O85" s="43" t="str">
        <f>IF(ISBLANK(N85),"--",ValidationHelp!$A$2)</f>
        <v>--</v>
      </c>
      <c r="P85" s="43" t="str">
        <f>IF(O85=ValidationHelp!$A$2,ValidationHelp!$B$2,IF(O85=ValidationHelp!$A$3,ValidationHelp!$B$3,"--"))</f>
        <v>--</v>
      </c>
      <c r="Q85" s="43" t="str">
        <f t="shared" si="19"/>
        <v>--</v>
      </c>
      <c r="R85" s="46" t="str">
        <f t="shared" si="20"/>
        <v>--</v>
      </c>
      <c r="S85" s="47"/>
      <c r="T85" s="43" t="str">
        <f>IF(ISBLANK(S85),"--",ValidationHelp!$A$2)</f>
        <v>--</v>
      </c>
      <c r="U85" s="46" t="str">
        <f>IF(T85=ValidationHelp!$A$2,ValidationHelp!$B$2,IF(T85=ValidationHelp!$A$3,ValidationHelp!$B$3,"--"))</f>
        <v>--</v>
      </c>
      <c r="V85" s="45"/>
      <c r="W85" s="43" t="str">
        <f>IF(ISBLANK(V85),"--",ValidationHelp!$A$2)</f>
        <v>--</v>
      </c>
      <c r="X85" s="46" t="str">
        <f>IF(W85=ValidationHelp!$A$2,ValidationHelp!$B$2,IF(W85=ValidationHelp!$A$3,ValidationHelp!$B$3,"--"))</f>
        <v>--</v>
      </c>
      <c r="Y85" s="45"/>
      <c r="Z85" s="43" t="str">
        <f>IF(ISBLANK(Y85),"--",ValidationHelp!$A$2)</f>
        <v>--</v>
      </c>
      <c r="AA85" s="48" t="str">
        <f>IF(Z85=ValidationHelp!$A$2,ValidationHelp!$B$2,IF(Z85=ValidationHelp!$A$3,ValidationHelp!$B$3,"--"))</f>
        <v>--</v>
      </c>
      <c r="AB85" s="19">
        <f t="shared" si="11"/>
        <v>0</v>
      </c>
      <c r="AC85" s="20">
        <f t="shared" si="12"/>
        <v>0</v>
      </c>
      <c r="AD85" s="20">
        <f t="shared" si="13"/>
        <v>0</v>
      </c>
      <c r="AE85" s="20">
        <f t="shared" si="14"/>
        <v>0</v>
      </c>
      <c r="AF85" s="20">
        <f t="shared" si="15"/>
        <v>0</v>
      </c>
      <c r="AG85" s="20">
        <f t="shared" si="16"/>
        <v>0</v>
      </c>
      <c r="AH85" s="20">
        <f t="shared" si="17"/>
        <v>0</v>
      </c>
      <c r="AI85" s="20">
        <f t="shared" si="18"/>
        <v>0</v>
      </c>
      <c r="AJ85" s="38"/>
      <c r="AK85" s="39"/>
    </row>
    <row r="86" spans="1:37" x14ac:dyDescent="0.25">
      <c r="A86" s="37"/>
      <c r="B86" s="38"/>
      <c r="C86" s="38"/>
      <c r="D86" s="38"/>
      <c r="E86" s="39"/>
      <c r="F86" s="40"/>
      <c r="G86" s="40"/>
      <c r="H86" s="41"/>
      <c r="I86" s="42"/>
      <c r="J86" s="43"/>
      <c r="K86" s="43"/>
      <c r="L86" s="43"/>
      <c r="M86" s="44"/>
      <c r="N86" s="45"/>
      <c r="O86" s="43" t="str">
        <f>IF(ISBLANK(N86),"--",ValidationHelp!$A$2)</f>
        <v>--</v>
      </c>
      <c r="P86" s="43" t="str">
        <f>IF(O86=ValidationHelp!$A$2,ValidationHelp!$B$2,IF(O86=ValidationHelp!$A$3,ValidationHelp!$B$3,"--"))</f>
        <v>--</v>
      </c>
      <c r="Q86" s="43" t="str">
        <f t="shared" si="19"/>
        <v>--</v>
      </c>
      <c r="R86" s="46" t="str">
        <f t="shared" si="20"/>
        <v>--</v>
      </c>
      <c r="S86" s="47"/>
      <c r="T86" s="43" t="str">
        <f>IF(ISBLANK(S86),"--",ValidationHelp!$A$2)</f>
        <v>--</v>
      </c>
      <c r="U86" s="46" t="str">
        <f>IF(T86=ValidationHelp!$A$2,ValidationHelp!$B$2,IF(T86=ValidationHelp!$A$3,ValidationHelp!$B$3,"--"))</f>
        <v>--</v>
      </c>
      <c r="V86" s="45"/>
      <c r="W86" s="43" t="str">
        <f>IF(ISBLANK(V86),"--",ValidationHelp!$A$2)</f>
        <v>--</v>
      </c>
      <c r="X86" s="46" t="str">
        <f>IF(W86=ValidationHelp!$A$2,ValidationHelp!$B$2,IF(W86=ValidationHelp!$A$3,ValidationHelp!$B$3,"--"))</f>
        <v>--</v>
      </c>
      <c r="Y86" s="45"/>
      <c r="Z86" s="43" t="str">
        <f>IF(ISBLANK(Y86),"--",ValidationHelp!$A$2)</f>
        <v>--</v>
      </c>
      <c r="AA86" s="48" t="str">
        <f>IF(Z86=ValidationHelp!$A$2,ValidationHelp!$B$2,IF(Z86=ValidationHelp!$A$3,ValidationHelp!$B$3,"--"))</f>
        <v>--</v>
      </c>
      <c r="AB86" s="19">
        <f t="shared" si="11"/>
        <v>0</v>
      </c>
      <c r="AC86" s="20">
        <f t="shared" si="12"/>
        <v>0</v>
      </c>
      <c r="AD86" s="20">
        <f t="shared" si="13"/>
        <v>0</v>
      </c>
      <c r="AE86" s="20">
        <f t="shared" si="14"/>
        <v>0</v>
      </c>
      <c r="AF86" s="20">
        <f t="shared" si="15"/>
        <v>0</v>
      </c>
      <c r="AG86" s="20">
        <f t="shared" si="16"/>
        <v>0</v>
      </c>
      <c r="AH86" s="20">
        <f t="shared" si="17"/>
        <v>0</v>
      </c>
      <c r="AI86" s="20">
        <f t="shared" si="18"/>
        <v>0</v>
      </c>
      <c r="AJ86" s="38"/>
      <c r="AK86" s="39"/>
    </row>
    <row r="87" spans="1:37" x14ac:dyDescent="0.25">
      <c r="A87" s="37"/>
      <c r="B87" s="38"/>
      <c r="C87" s="38"/>
      <c r="D87" s="38"/>
      <c r="E87" s="39"/>
      <c r="F87" s="40"/>
      <c r="G87" s="40"/>
      <c r="H87" s="41"/>
      <c r="I87" s="42"/>
      <c r="J87" s="43"/>
      <c r="K87" s="43"/>
      <c r="L87" s="43"/>
      <c r="M87" s="44"/>
      <c r="N87" s="45"/>
      <c r="O87" s="43" t="str">
        <f>IF(ISBLANK(N87),"--",ValidationHelp!$A$2)</f>
        <v>--</v>
      </c>
      <c r="P87" s="43" t="str">
        <f>IF(O87=ValidationHelp!$A$2,ValidationHelp!$B$2,IF(O87=ValidationHelp!$A$3,ValidationHelp!$B$3,"--"))</f>
        <v>--</v>
      </c>
      <c r="Q87" s="43" t="str">
        <f t="shared" si="19"/>
        <v>--</v>
      </c>
      <c r="R87" s="46" t="str">
        <f t="shared" si="20"/>
        <v>--</v>
      </c>
      <c r="S87" s="47"/>
      <c r="T87" s="43" t="str">
        <f>IF(ISBLANK(S87),"--",ValidationHelp!$A$2)</f>
        <v>--</v>
      </c>
      <c r="U87" s="46" t="str">
        <f>IF(T87=ValidationHelp!$A$2,ValidationHelp!$B$2,IF(T87=ValidationHelp!$A$3,ValidationHelp!$B$3,"--"))</f>
        <v>--</v>
      </c>
      <c r="V87" s="45"/>
      <c r="W87" s="43" t="str">
        <f>IF(ISBLANK(V87),"--",ValidationHelp!$A$2)</f>
        <v>--</v>
      </c>
      <c r="X87" s="46" t="str">
        <f>IF(W87=ValidationHelp!$A$2,ValidationHelp!$B$2,IF(W87=ValidationHelp!$A$3,ValidationHelp!$B$3,"--"))</f>
        <v>--</v>
      </c>
      <c r="Y87" s="45"/>
      <c r="Z87" s="43" t="str">
        <f>IF(ISBLANK(Y87),"--",ValidationHelp!$A$2)</f>
        <v>--</v>
      </c>
      <c r="AA87" s="48" t="str">
        <f>IF(Z87=ValidationHelp!$A$2,ValidationHelp!$B$2,IF(Z87=ValidationHelp!$A$3,ValidationHelp!$B$3,"--"))</f>
        <v>--</v>
      </c>
      <c r="AB87" s="19">
        <f t="shared" si="11"/>
        <v>0</v>
      </c>
      <c r="AC87" s="20">
        <f t="shared" si="12"/>
        <v>0</v>
      </c>
      <c r="AD87" s="20">
        <f t="shared" si="13"/>
        <v>0</v>
      </c>
      <c r="AE87" s="20">
        <f t="shared" si="14"/>
        <v>0</v>
      </c>
      <c r="AF87" s="20">
        <f t="shared" si="15"/>
        <v>0</v>
      </c>
      <c r="AG87" s="20">
        <f t="shared" si="16"/>
        <v>0</v>
      </c>
      <c r="AH87" s="20">
        <f t="shared" si="17"/>
        <v>0</v>
      </c>
      <c r="AI87" s="20">
        <f t="shared" si="18"/>
        <v>0</v>
      </c>
      <c r="AJ87" s="38"/>
      <c r="AK87" s="39"/>
    </row>
    <row r="88" spans="1:37" x14ac:dyDescent="0.25">
      <c r="A88" s="37"/>
      <c r="B88" s="38"/>
      <c r="C88" s="38"/>
      <c r="D88" s="38"/>
      <c r="E88" s="39"/>
      <c r="F88" s="40"/>
      <c r="G88" s="40"/>
      <c r="H88" s="41"/>
      <c r="I88" s="42"/>
      <c r="J88" s="43"/>
      <c r="K88" s="43"/>
      <c r="L88" s="43"/>
      <c r="M88" s="44"/>
      <c r="N88" s="45"/>
      <c r="O88" s="43" t="str">
        <f>IF(ISBLANK(N88),"--",ValidationHelp!$A$2)</f>
        <v>--</v>
      </c>
      <c r="P88" s="43" t="str">
        <f>IF(O88=ValidationHelp!$A$2,ValidationHelp!$B$2,IF(O88=ValidationHelp!$A$3,ValidationHelp!$B$3,"--"))</f>
        <v>--</v>
      </c>
      <c r="Q88" s="43" t="str">
        <f t="shared" si="19"/>
        <v>--</v>
      </c>
      <c r="R88" s="46" t="str">
        <f t="shared" si="20"/>
        <v>--</v>
      </c>
      <c r="S88" s="47"/>
      <c r="T88" s="43" t="str">
        <f>IF(ISBLANK(S88),"--",ValidationHelp!$A$2)</f>
        <v>--</v>
      </c>
      <c r="U88" s="46" t="str">
        <f>IF(T88=ValidationHelp!$A$2,ValidationHelp!$B$2,IF(T88=ValidationHelp!$A$3,ValidationHelp!$B$3,"--"))</f>
        <v>--</v>
      </c>
      <c r="V88" s="45"/>
      <c r="W88" s="43" t="str">
        <f>IF(ISBLANK(V88),"--",ValidationHelp!$A$2)</f>
        <v>--</v>
      </c>
      <c r="X88" s="46" t="str">
        <f>IF(W88=ValidationHelp!$A$2,ValidationHelp!$B$2,IF(W88=ValidationHelp!$A$3,ValidationHelp!$B$3,"--"))</f>
        <v>--</v>
      </c>
      <c r="Y88" s="45"/>
      <c r="Z88" s="43" t="str">
        <f>IF(ISBLANK(Y88),"--",ValidationHelp!$A$2)</f>
        <v>--</v>
      </c>
      <c r="AA88" s="48" t="str">
        <f>IF(Z88=ValidationHelp!$A$2,ValidationHelp!$B$2,IF(Z88=ValidationHelp!$A$3,ValidationHelp!$B$3,"--"))</f>
        <v>--</v>
      </c>
      <c r="AB88" s="19">
        <f t="shared" si="11"/>
        <v>0</v>
      </c>
      <c r="AC88" s="20">
        <f t="shared" si="12"/>
        <v>0</v>
      </c>
      <c r="AD88" s="20">
        <f t="shared" si="13"/>
        <v>0</v>
      </c>
      <c r="AE88" s="20">
        <f t="shared" si="14"/>
        <v>0</v>
      </c>
      <c r="AF88" s="20">
        <f t="shared" si="15"/>
        <v>0</v>
      </c>
      <c r="AG88" s="20">
        <f t="shared" si="16"/>
        <v>0</v>
      </c>
      <c r="AH88" s="20">
        <f t="shared" si="17"/>
        <v>0</v>
      </c>
      <c r="AI88" s="20">
        <f t="shared" si="18"/>
        <v>0</v>
      </c>
      <c r="AJ88" s="38"/>
      <c r="AK88" s="39"/>
    </row>
    <row r="89" spans="1:37" x14ac:dyDescent="0.25">
      <c r="A89" s="37"/>
      <c r="B89" s="38"/>
      <c r="C89" s="38"/>
      <c r="D89" s="38"/>
      <c r="E89" s="39"/>
      <c r="F89" s="40"/>
      <c r="G89" s="40"/>
      <c r="H89" s="41"/>
      <c r="I89" s="42"/>
      <c r="J89" s="43"/>
      <c r="K89" s="43"/>
      <c r="L89" s="43"/>
      <c r="M89" s="44"/>
      <c r="N89" s="45"/>
      <c r="O89" s="43" t="str">
        <f>IF(ISBLANK(N89),"--",ValidationHelp!$A$2)</f>
        <v>--</v>
      </c>
      <c r="P89" s="43" t="str">
        <f>IF(O89=ValidationHelp!$A$2,ValidationHelp!$B$2,IF(O89=ValidationHelp!$A$3,ValidationHelp!$B$3,"--"))</f>
        <v>--</v>
      </c>
      <c r="Q89" s="43" t="str">
        <f t="shared" si="19"/>
        <v>--</v>
      </c>
      <c r="R89" s="46" t="str">
        <f t="shared" si="20"/>
        <v>--</v>
      </c>
      <c r="S89" s="47"/>
      <c r="T89" s="43" t="str">
        <f>IF(ISBLANK(S89),"--",ValidationHelp!$A$2)</f>
        <v>--</v>
      </c>
      <c r="U89" s="46" t="str">
        <f>IF(T89=ValidationHelp!$A$2,ValidationHelp!$B$2,IF(T89=ValidationHelp!$A$3,ValidationHelp!$B$3,"--"))</f>
        <v>--</v>
      </c>
      <c r="V89" s="45"/>
      <c r="W89" s="43" t="str">
        <f>IF(ISBLANK(V89),"--",ValidationHelp!$A$2)</f>
        <v>--</v>
      </c>
      <c r="X89" s="46" t="str">
        <f>IF(W89=ValidationHelp!$A$2,ValidationHelp!$B$2,IF(W89=ValidationHelp!$A$3,ValidationHelp!$B$3,"--"))</f>
        <v>--</v>
      </c>
      <c r="Y89" s="45"/>
      <c r="Z89" s="43" t="str">
        <f>IF(ISBLANK(Y89),"--",ValidationHelp!$A$2)</f>
        <v>--</v>
      </c>
      <c r="AA89" s="48" t="str">
        <f>IF(Z89=ValidationHelp!$A$2,ValidationHelp!$B$2,IF(Z89=ValidationHelp!$A$3,ValidationHelp!$B$3,"--"))</f>
        <v>--</v>
      </c>
      <c r="AB89" s="19">
        <f t="shared" si="11"/>
        <v>0</v>
      </c>
      <c r="AC89" s="20">
        <f t="shared" si="12"/>
        <v>0</v>
      </c>
      <c r="AD89" s="20">
        <f t="shared" si="13"/>
        <v>0</v>
      </c>
      <c r="AE89" s="20">
        <f t="shared" si="14"/>
        <v>0</v>
      </c>
      <c r="AF89" s="20">
        <f t="shared" si="15"/>
        <v>0</v>
      </c>
      <c r="AG89" s="20">
        <f t="shared" si="16"/>
        <v>0</v>
      </c>
      <c r="AH89" s="20">
        <f t="shared" si="17"/>
        <v>0</v>
      </c>
      <c r="AI89" s="20">
        <f t="shared" si="18"/>
        <v>0</v>
      </c>
      <c r="AJ89" s="38"/>
      <c r="AK89" s="39"/>
    </row>
    <row r="90" spans="1:37" x14ac:dyDescent="0.25">
      <c r="A90" s="37"/>
      <c r="B90" s="38"/>
      <c r="C90" s="38"/>
      <c r="D90" s="38"/>
      <c r="E90" s="39"/>
      <c r="F90" s="40"/>
      <c r="G90" s="40"/>
      <c r="H90" s="41"/>
      <c r="I90" s="42"/>
      <c r="J90" s="43"/>
      <c r="K90" s="43"/>
      <c r="L90" s="43"/>
      <c r="M90" s="44"/>
      <c r="N90" s="45"/>
      <c r="O90" s="43" t="str">
        <f>IF(ISBLANK(N90),"--",ValidationHelp!$A$2)</f>
        <v>--</v>
      </c>
      <c r="P90" s="43" t="str">
        <f>IF(O90=ValidationHelp!$A$2,ValidationHelp!$B$2,IF(O90=ValidationHelp!$A$3,ValidationHelp!$B$3,"--"))</f>
        <v>--</v>
      </c>
      <c r="Q90" s="43" t="str">
        <f t="shared" si="19"/>
        <v>--</v>
      </c>
      <c r="R90" s="46" t="str">
        <f t="shared" si="20"/>
        <v>--</v>
      </c>
      <c r="S90" s="47"/>
      <c r="T90" s="43" t="str">
        <f>IF(ISBLANK(S90),"--",ValidationHelp!$A$2)</f>
        <v>--</v>
      </c>
      <c r="U90" s="46" t="str">
        <f>IF(T90=ValidationHelp!$A$2,ValidationHelp!$B$2,IF(T90=ValidationHelp!$A$3,ValidationHelp!$B$3,"--"))</f>
        <v>--</v>
      </c>
      <c r="V90" s="45"/>
      <c r="W90" s="43" t="str">
        <f>IF(ISBLANK(V90),"--",ValidationHelp!$A$2)</f>
        <v>--</v>
      </c>
      <c r="X90" s="46" t="str">
        <f>IF(W90=ValidationHelp!$A$2,ValidationHelp!$B$2,IF(W90=ValidationHelp!$A$3,ValidationHelp!$B$3,"--"))</f>
        <v>--</v>
      </c>
      <c r="Y90" s="45"/>
      <c r="Z90" s="43" t="str">
        <f>IF(ISBLANK(Y90),"--",ValidationHelp!$A$2)</f>
        <v>--</v>
      </c>
      <c r="AA90" s="48" t="str">
        <f>IF(Z90=ValidationHelp!$A$2,ValidationHelp!$B$2,IF(Z90=ValidationHelp!$A$3,ValidationHelp!$B$3,"--"))</f>
        <v>--</v>
      </c>
      <c r="AB90" s="19">
        <f t="shared" si="11"/>
        <v>0</v>
      </c>
      <c r="AC90" s="20">
        <f t="shared" si="12"/>
        <v>0</v>
      </c>
      <c r="AD90" s="20">
        <f t="shared" si="13"/>
        <v>0</v>
      </c>
      <c r="AE90" s="20">
        <f t="shared" si="14"/>
        <v>0</v>
      </c>
      <c r="AF90" s="20">
        <f t="shared" si="15"/>
        <v>0</v>
      </c>
      <c r="AG90" s="20">
        <f t="shared" si="16"/>
        <v>0</v>
      </c>
      <c r="AH90" s="20">
        <f t="shared" si="17"/>
        <v>0</v>
      </c>
      <c r="AI90" s="20">
        <f t="shared" si="18"/>
        <v>0</v>
      </c>
      <c r="AJ90" s="38"/>
      <c r="AK90" s="39"/>
    </row>
    <row r="91" spans="1:37" x14ac:dyDescent="0.25">
      <c r="A91" s="37"/>
      <c r="B91" s="38"/>
      <c r="C91" s="38"/>
      <c r="D91" s="38"/>
      <c r="E91" s="39"/>
      <c r="F91" s="40"/>
      <c r="G91" s="40"/>
      <c r="H91" s="41"/>
      <c r="I91" s="42"/>
      <c r="J91" s="43"/>
      <c r="K91" s="43"/>
      <c r="L91" s="43"/>
      <c r="M91" s="44"/>
      <c r="N91" s="45"/>
      <c r="O91" s="43" t="str">
        <f>IF(ISBLANK(N91),"--",ValidationHelp!$A$2)</f>
        <v>--</v>
      </c>
      <c r="P91" s="43" t="str">
        <f>IF(O91=ValidationHelp!$A$2,ValidationHelp!$B$2,IF(O91=ValidationHelp!$A$3,ValidationHelp!$B$3,"--"))</f>
        <v>--</v>
      </c>
      <c r="Q91" s="43" t="str">
        <f t="shared" si="19"/>
        <v>--</v>
      </c>
      <c r="R91" s="46" t="str">
        <f t="shared" si="20"/>
        <v>--</v>
      </c>
      <c r="S91" s="47"/>
      <c r="T91" s="43" t="str">
        <f>IF(ISBLANK(S91),"--",ValidationHelp!$A$2)</f>
        <v>--</v>
      </c>
      <c r="U91" s="46" t="str">
        <f>IF(T91=ValidationHelp!$A$2,ValidationHelp!$B$2,IF(T91=ValidationHelp!$A$3,ValidationHelp!$B$3,"--"))</f>
        <v>--</v>
      </c>
      <c r="V91" s="45"/>
      <c r="W91" s="43" t="str">
        <f>IF(ISBLANK(V91),"--",ValidationHelp!$A$2)</f>
        <v>--</v>
      </c>
      <c r="X91" s="46" t="str">
        <f>IF(W91=ValidationHelp!$A$2,ValidationHelp!$B$2,IF(W91=ValidationHelp!$A$3,ValidationHelp!$B$3,"--"))</f>
        <v>--</v>
      </c>
      <c r="Y91" s="45"/>
      <c r="Z91" s="43" t="str">
        <f>IF(ISBLANK(Y91),"--",ValidationHelp!$A$2)</f>
        <v>--</v>
      </c>
      <c r="AA91" s="48" t="str">
        <f>IF(Z91=ValidationHelp!$A$2,ValidationHelp!$B$2,IF(Z91=ValidationHelp!$A$3,ValidationHelp!$B$3,"--"))</f>
        <v>--</v>
      </c>
      <c r="AB91" s="19">
        <f t="shared" si="11"/>
        <v>0</v>
      </c>
      <c r="AC91" s="20">
        <f t="shared" si="12"/>
        <v>0</v>
      </c>
      <c r="AD91" s="20">
        <f t="shared" si="13"/>
        <v>0</v>
      </c>
      <c r="AE91" s="20">
        <f t="shared" si="14"/>
        <v>0</v>
      </c>
      <c r="AF91" s="20">
        <f t="shared" si="15"/>
        <v>0</v>
      </c>
      <c r="AG91" s="20">
        <f t="shared" si="16"/>
        <v>0</v>
      </c>
      <c r="AH91" s="20">
        <f t="shared" si="17"/>
        <v>0</v>
      </c>
      <c r="AI91" s="20">
        <f t="shared" si="18"/>
        <v>0</v>
      </c>
      <c r="AJ91" s="38"/>
      <c r="AK91" s="39"/>
    </row>
    <row r="92" spans="1:37" x14ac:dyDescent="0.25">
      <c r="A92" s="37"/>
      <c r="B92" s="38"/>
      <c r="C92" s="38"/>
      <c r="D92" s="38"/>
      <c r="E92" s="39"/>
      <c r="F92" s="40"/>
      <c r="G92" s="40"/>
      <c r="H92" s="41"/>
      <c r="I92" s="42"/>
      <c r="J92" s="43"/>
      <c r="K92" s="43"/>
      <c r="L92" s="43"/>
      <c r="M92" s="44"/>
      <c r="N92" s="45"/>
      <c r="O92" s="43" t="str">
        <f>IF(ISBLANK(N92),"--",ValidationHelp!$A$2)</f>
        <v>--</v>
      </c>
      <c r="P92" s="43" t="str">
        <f>IF(O92=ValidationHelp!$A$2,ValidationHelp!$B$2,IF(O92=ValidationHelp!$A$3,ValidationHelp!$B$3,"--"))</f>
        <v>--</v>
      </c>
      <c r="Q92" s="43" t="str">
        <f t="shared" si="19"/>
        <v>--</v>
      </c>
      <c r="R92" s="46" t="str">
        <f t="shared" si="20"/>
        <v>--</v>
      </c>
      <c r="S92" s="47"/>
      <c r="T92" s="43" t="str">
        <f>IF(ISBLANK(S92),"--",ValidationHelp!$A$2)</f>
        <v>--</v>
      </c>
      <c r="U92" s="46" t="str">
        <f>IF(T92=ValidationHelp!$A$2,ValidationHelp!$B$2,IF(T92=ValidationHelp!$A$3,ValidationHelp!$B$3,"--"))</f>
        <v>--</v>
      </c>
      <c r="V92" s="45"/>
      <c r="W92" s="43" t="str">
        <f>IF(ISBLANK(V92),"--",ValidationHelp!$A$2)</f>
        <v>--</v>
      </c>
      <c r="X92" s="46" t="str">
        <f>IF(W92=ValidationHelp!$A$2,ValidationHelp!$B$2,IF(W92=ValidationHelp!$A$3,ValidationHelp!$B$3,"--"))</f>
        <v>--</v>
      </c>
      <c r="Y92" s="45"/>
      <c r="Z92" s="43" t="str">
        <f>IF(ISBLANK(Y92),"--",ValidationHelp!$A$2)</f>
        <v>--</v>
      </c>
      <c r="AA92" s="48" t="str">
        <f>IF(Z92=ValidationHelp!$A$2,ValidationHelp!$B$2,IF(Z92=ValidationHelp!$A$3,ValidationHelp!$B$3,"--"))</f>
        <v>--</v>
      </c>
      <c r="AB92" s="19">
        <f t="shared" si="11"/>
        <v>0</v>
      </c>
      <c r="AC92" s="20">
        <f t="shared" si="12"/>
        <v>0</v>
      </c>
      <c r="AD92" s="20">
        <f t="shared" si="13"/>
        <v>0</v>
      </c>
      <c r="AE92" s="20">
        <f t="shared" si="14"/>
        <v>0</v>
      </c>
      <c r="AF92" s="20">
        <f t="shared" si="15"/>
        <v>0</v>
      </c>
      <c r="AG92" s="20">
        <f t="shared" si="16"/>
        <v>0</v>
      </c>
      <c r="AH92" s="20">
        <f t="shared" si="17"/>
        <v>0</v>
      </c>
      <c r="AI92" s="20">
        <f t="shared" si="18"/>
        <v>0</v>
      </c>
      <c r="AJ92" s="38"/>
      <c r="AK92" s="39"/>
    </row>
    <row r="93" spans="1:37" x14ac:dyDescent="0.25">
      <c r="A93" s="37"/>
      <c r="B93" s="38"/>
      <c r="C93" s="38"/>
      <c r="D93" s="38"/>
      <c r="E93" s="39"/>
      <c r="F93" s="40"/>
      <c r="G93" s="40"/>
      <c r="H93" s="41"/>
      <c r="I93" s="42"/>
      <c r="J93" s="43"/>
      <c r="K93" s="43"/>
      <c r="L93" s="43"/>
      <c r="M93" s="44"/>
      <c r="N93" s="45"/>
      <c r="O93" s="43" t="str">
        <f>IF(ISBLANK(N93),"--",ValidationHelp!$A$2)</f>
        <v>--</v>
      </c>
      <c r="P93" s="43" t="str">
        <f>IF(O93=ValidationHelp!$A$2,ValidationHelp!$B$2,IF(O93=ValidationHelp!$A$3,ValidationHelp!$B$3,"--"))</f>
        <v>--</v>
      </c>
      <c r="Q93" s="43" t="str">
        <f t="shared" si="19"/>
        <v>--</v>
      </c>
      <c r="R93" s="46" t="str">
        <f t="shared" si="20"/>
        <v>--</v>
      </c>
      <c r="S93" s="47"/>
      <c r="T93" s="43" t="str">
        <f>IF(ISBLANK(S93),"--",ValidationHelp!$A$2)</f>
        <v>--</v>
      </c>
      <c r="U93" s="46" t="str">
        <f>IF(T93=ValidationHelp!$A$2,ValidationHelp!$B$2,IF(T93=ValidationHelp!$A$3,ValidationHelp!$B$3,"--"))</f>
        <v>--</v>
      </c>
      <c r="V93" s="45"/>
      <c r="W93" s="43" t="str">
        <f>IF(ISBLANK(V93),"--",ValidationHelp!$A$2)</f>
        <v>--</v>
      </c>
      <c r="X93" s="46" t="str">
        <f>IF(W93=ValidationHelp!$A$2,ValidationHelp!$B$2,IF(W93=ValidationHelp!$A$3,ValidationHelp!$B$3,"--"))</f>
        <v>--</v>
      </c>
      <c r="Y93" s="45"/>
      <c r="Z93" s="43" t="str">
        <f>IF(ISBLANK(Y93),"--",ValidationHelp!$A$2)</f>
        <v>--</v>
      </c>
      <c r="AA93" s="48" t="str">
        <f>IF(Z93=ValidationHelp!$A$2,ValidationHelp!$B$2,IF(Z93=ValidationHelp!$A$3,ValidationHelp!$B$3,"--"))</f>
        <v>--</v>
      </c>
      <c r="AB93" s="19">
        <f t="shared" si="11"/>
        <v>0</v>
      </c>
      <c r="AC93" s="20">
        <f t="shared" si="12"/>
        <v>0</v>
      </c>
      <c r="AD93" s="20">
        <f t="shared" si="13"/>
        <v>0</v>
      </c>
      <c r="AE93" s="20">
        <f t="shared" si="14"/>
        <v>0</v>
      </c>
      <c r="AF93" s="20">
        <f t="shared" si="15"/>
        <v>0</v>
      </c>
      <c r="AG93" s="20">
        <f t="shared" si="16"/>
        <v>0</v>
      </c>
      <c r="AH93" s="20">
        <f t="shared" si="17"/>
        <v>0</v>
      </c>
      <c r="AI93" s="20">
        <f t="shared" si="18"/>
        <v>0</v>
      </c>
      <c r="AJ93" s="38"/>
      <c r="AK93" s="39"/>
    </row>
    <row r="94" spans="1:37" x14ac:dyDescent="0.25">
      <c r="A94" s="37"/>
      <c r="B94" s="38"/>
      <c r="C94" s="38"/>
      <c r="D94" s="38"/>
      <c r="E94" s="39"/>
      <c r="F94" s="40"/>
      <c r="G94" s="40"/>
      <c r="H94" s="41"/>
      <c r="I94" s="42"/>
      <c r="J94" s="43"/>
      <c r="K94" s="43"/>
      <c r="L94" s="43"/>
      <c r="M94" s="44"/>
      <c r="N94" s="45"/>
      <c r="O94" s="43" t="str">
        <f>IF(ISBLANK(N94),"--",ValidationHelp!$A$2)</f>
        <v>--</v>
      </c>
      <c r="P94" s="43" t="str">
        <f>IF(O94=ValidationHelp!$A$2,ValidationHelp!$B$2,IF(O94=ValidationHelp!$A$3,ValidationHelp!$B$3,"--"))</f>
        <v>--</v>
      </c>
      <c r="Q94" s="43" t="str">
        <f t="shared" si="19"/>
        <v>--</v>
      </c>
      <c r="R94" s="46" t="str">
        <f t="shared" si="20"/>
        <v>--</v>
      </c>
      <c r="S94" s="47"/>
      <c r="T94" s="43" t="str">
        <f>IF(ISBLANK(S94),"--",ValidationHelp!$A$2)</f>
        <v>--</v>
      </c>
      <c r="U94" s="46" t="str">
        <f>IF(T94=ValidationHelp!$A$2,ValidationHelp!$B$2,IF(T94=ValidationHelp!$A$3,ValidationHelp!$B$3,"--"))</f>
        <v>--</v>
      </c>
      <c r="V94" s="45"/>
      <c r="W94" s="43" t="str">
        <f>IF(ISBLANK(V94),"--",ValidationHelp!$A$2)</f>
        <v>--</v>
      </c>
      <c r="X94" s="46" t="str">
        <f>IF(W94=ValidationHelp!$A$2,ValidationHelp!$B$2,IF(W94=ValidationHelp!$A$3,ValidationHelp!$B$3,"--"))</f>
        <v>--</v>
      </c>
      <c r="Y94" s="45"/>
      <c r="Z94" s="43" t="str">
        <f>IF(ISBLANK(Y94),"--",ValidationHelp!$A$2)</f>
        <v>--</v>
      </c>
      <c r="AA94" s="48" t="str">
        <f>IF(Z94=ValidationHelp!$A$2,ValidationHelp!$B$2,IF(Z94=ValidationHelp!$A$3,ValidationHelp!$B$3,"--"))</f>
        <v>--</v>
      </c>
      <c r="AB94" s="19">
        <f t="shared" si="11"/>
        <v>0</v>
      </c>
      <c r="AC94" s="20">
        <f t="shared" si="12"/>
        <v>0</v>
      </c>
      <c r="AD94" s="20">
        <f t="shared" si="13"/>
        <v>0</v>
      </c>
      <c r="AE94" s="20">
        <f t="shared" si="14"/>
        <v>0</v>
      </c>
      <c r="AF94" s="20">
        <f t="shared" si="15"/>
        <v>0</v>
      </c>
      <c r="AG94" s="20">
        <f t="shared" si="16"/>
        <v>0</v>
      </c>
      <c r="AH94" s="20">
        <f t="shared" si="17"/>
        <v>0</v>
      </c>
      <c r="AI94" s="20">
        <f t="shared" si="18"/>
        <v>0</v>
      </c>
      <c r="AJ94" s="38"/>
      <c r="AK94" s="39"/>
    </row>
    <row r="95" spans="1:37" x14ac:dyDescent="0.25">
      <c r="A95" s="37"/>
      <c r="B95" s="38"/>
      <c r="C95" s="38"/>
      <c r="D95" s="38"/>
      <c r="E95" s="39"/>
      <c r="F95" s="40"/>
      <c r="G95" s="40"/>
      <c r="H95" s="41"/>
      <c r="I95" s="42"/>
      <c r="J95" s="43"/>
      <c r="K95" s="43"/>
      <c r="L95" s="43"/>
      <c r="M95" s="44"/>
      <c r="N95" s="45"/>
      <c r="O95" s="43" t="str">
        <f>IF(ISBLANK(N95),"--",ValidationHelp!$A$2)</f>
        <v>--</v>
      </c>
      <c r="P95" s="43" t="str">
        <f>IF(O95=ValidationHelp!$A$2,ValidationHelp!$B$2,IF(O95=ValidationHelp!$A$3,ValidationHelp!$B$3,"--"))</f>
        <v>--</v>
      </c>
      <c r="Q95" s="43" t="str">
        <f t="shared" si="19"/>
        <v>--</v>
      </c>
      <c r="R95" s="46" t="str">
        <f t="shared" si="20"/>
        <v>--</v>
      </c>
      <c r="S95" s="47"/>
      <c r="T95" s="43" t="str">
        <f>IF(ISBLANK(S95),"--",ValidationHelp!$A$2)</f>
        <v>--</v>
      </c>
      <c r="U95" s="46" t="str">
        <f>IF(T95=ValidationHelp!$A$2,ValidationHelp!$B$2,IF(T95=ValidationHelp!$A$3,ValidationHelp!$B$3,"--"))</f>
        <v>--</v>
      </c>
      <c r="V95" s="45"/>
      <c r="W95" s="43" t="str">
        <f>IF(ISBLANK(V95),"--",ValidationHelp!$A$2)</f>
        <v>--</v>
      </c>
      <c r="X95" s="46" t="str">
        <f>IF(W95=ValidationHelp!$A$2,ValidationHelp!$B$2,IF(W95=ValidationHelp!$A$3,ValidationHelp!$B$3,"--"))</f>
        <v>--</v>
      </c>
      <c r="Y95" s="45"/>
      <c r="Z95" s="43" t="str">
        <f>IF(ISBLANK(Y95),"--",ValidationHelp!$A$2)</f>
        <v>--</v>
      </c>
      <c r="AA95" s="48" t="str">
        <f>IF(Z95=ValidationHelp!$A$2,ValidationHelp!$B$2,IF(Z95=ValidationHelp!$A$3,ValidationHelp!$B$3,"--"))</f>
        <v>--</v>
      </c>
      <c r="AB95" s="19">
        <f t="shared" si="11"/>
        <v>0</v>
      </c>
      <c r="AC95" s="20">
        <f t="shared" si="12"/>
        <v>0</v>
      </c>
      <c r="AD95" s="20">
        <f t="shared" si="13"/>
        <v>0</v>
      </c>
      <c r="AE95" s="20">
        <f t="shared" si="14"/>
        <v>0</v>
      </c>
      <c r="AF95" s="20">
        <f t="shared" si="15"/>
        <v>0</v>
      </c>
      <c r="AG95" s="20">
        <f t="shared" si="16"/>
        <v>0</v>
      </c>
      <c r="AH95" s="20">
        <f t="shared" si="17"/>
        <v>0</v>
      </c>
      <c r="AI95" s="20">
        <f t="shared" si="18"/>
        <v>0</v>
      </c>
      <c r="AJ95" s="38"/>
      <c r="AK95" s="39"/>
    </row>
    <row r="96" spans="1:37" x14ac:dyDescent="0.25">
      <c r="A96" s="37"/>
      <c r="B96" s="38"/>
      <c r="C96" s="38"/>
      <c r="D96" s="38"/>
      <c r="E96" s="39"/>
      <c r="F96" s="40"/>
      <c r="G96" s="40"/>
      <c r="H96" s="41"/>
      <c r="I96" s="42"/>
      <c r="J96" s="43"/>
      <c r="K96" s="43"/>
      <c r="L96" s="43"/>
      <c r="M96" s="44"/>
      <c r="N96" s="45"/>
      <c r="O96" s="43" t="str">
        <f>IF(ISBLANK(N96),"--",ValidationHelp!$A$2)</f>
        <v>--</v>
      </c>
      <c r="P96" s="43" t="str">
        <f>IF(O96=ValidationHelp!$A$2,ValidationHelp!$B$2,IF(O96=ValidationHelp!$A$3,ValidationHelp!$B$3,"--"))</f>
        <v>--</v>
      </c>
      <c r="Q96" s="43" t="str">
        <f t="shared" si="19"/>
        <v>--</v>
      </c>
      <c r="R96" s="46" t="str">
        <f t="shared" si="20"/>
        <v>--</v>
      </c>
      <c r="S96" s="47"/>
      <c r="T96" s="43" t="str">
        <f>IF(ISBLANK(S96),"--",ValidationHelp!$A$2)</f>
        <v>--</v>
      </c>
      <c r="U96" s="46" t="str">
        <f>IF(T96=ValidationHelp!$A$2,ValidationHelp!$B$2,IF(T96=ValidationHelp!$A$3,ValidationHelp!$B$3,"--"))</f>
        <v>--</v>
      </c>
      <c r="V96" s="45"/>
      <c r="W96" s="43" t="str">
        <f>IF(ISBLANK(V96),"--",ValidationHelp!$A$2)</f>
        <v>--</v>
      </c>
      <c r="X96" s="46" t="str">
        <f>IF(W96=ValidationHelp!$A$2,ValidationHelp!$B$2,IF(W96=ValidationHelp!$A$3,ValidationHelp!$B$3,"--"))</f>
        <v>--</v>
      </c>
      <c r="Y96" s="45"/>
      <c r="Z96" s="43" t="str">
        <f>IF(ISBLANK(Y96),"--",ValidationHelp!$A$2)</f>
        <v>--</v>
      </c>
      <c r="AA96" s="48" t="str">
        <f>IF(Z96=ValidationHelp!$A$2,ValidationHelp!$B$2,IF(Z96=ValidationHelp!$A$3,ValidationHelp!$B$3,"--"))</f>
        <v>--</v>
      </c>
      <c r="AB96" s="19">
        <f t="shared" si="11"/>
        <v>0</v>
      </c>
      <c r="AC96" s="20">
        <f t="shared" si="12"/>
        <v>0</v>
      </c>
      <c r="AD96" s="20">
        <f t="shared" si="13"/>
        <v>0</v>
      </c>
      <c r="AE96" s="20">
        <f t="shared" si="14"/>
        <v>0</v>
      </c>
      <c r="AF96" s="20">
        <f t="shared" si="15"/>
        <v>0</v>
      </c>
      <c r="AG96" s="20">
        <f t="shared" si="16"/>
        <v>0</v>
      </c>
      <c r="AH96" s="20">
        <f t="shared" si="17"/>
        <v>0</v>
      </c>
      <c r="AI96" s="20">
        <f t="shared" si="18"/>
        <v>0</v>
      </c>
      <c r="AJ96" s="38"/>
      <c r="AK96" s="39"/>
    </row>
    <row r="97" spans="1:37" x14ac:dyDescent="0.25">
      <c r="A97" s="37"/>
      <c r="B97" s="38"/>
      <c r="C97" s="38"/>
      <c r="D97" s="38"/>
      <c r="E97" s="39"/>
      <c r="F97" s="40"/>
      <c r="G97" s="40"/>
      <c r="H97" s="41"/>
      <c r="I97" s="42"/>
      <c r="J97" s="43"/>
      <c r="K97" s="43"/>
      <c r="L97" s="43"/>
      <c r="M97" s="44"/>
      <c r="N97" s="45"/>
      <c r="O97" s="43" t="str">
        <f>IF(ISBLANK(N97),"--",ValidationHelp!$A$2)</f>
        <v>--</v>
      </c>
      <c r="P97" s="43" t="str">
        <f>IF(O97=ValidationHelp!$A$2,ValidationHelp!$B$2,IF(O97=ValidationHelp!$A$3,ValidationHelp!$B$3,"--"))</f>
        <v>--</v>
      </c>
      <c r="Q97" s="43" t="str">
        <f t="shared" si="19"/>
        <v>--</v>
      </c>
      <c r="R97" s="46" t="str">
        <f t="shared" si="20"/>
        <v>--</v>
      </c>
      <c r="S97" s="47"/>
      <c r="T97" s="43" t="str">
        <f>IF(ISBLANK(S97),"--",ValidationHelp!$A$2)</f>
        <v>--</v>
      </c>
      <c r="U97" s="46" t="str">
        <f>IF(T97=ValidationHelp!$A$2,ValidationHelp!$B$2,IF(T97=ValidationHelp!$A$3,ValidationHelp!$B$3,"--"))</f>
        <v>--</v>
      </c>
      <c r="V97" s="45"/>
      <c r="W97" s="43" t="str">
        <f>IF(ISBLANK(V97),"--",ValidationHelp!$A$2)</f>
        <v>--</v>
      </c>
      <c r="X97" s="46" t="str">
        <f>IF(W97=ValidationHelp!$A$2,ValidationHelp!$B$2,IF(W97=ValidationHelp!$A$3,ValidationHelp!$B$3,"--"))</f>
        <v>--</v>
      </c>
      <c r="Y97" s="45"/>
      <c r="Z97" s="43" t="str">
        <f>IF(ISBLANK(Y97),"--",ValidationHelp!$A$2)</f>
        <v>--</v>
      </c>
      <c r="AA97" s="48" t="str">
        <f>IF(Z97=ValidationHelp!$A$2,ValidationHelp!$B$2,IF(Z97=ValidationHelp!$A$3,ValidationHelp!$B$3,"--"))</f>
        <v>--</v>
      </c>
      <c r="AB97" s="19">
        <f t="shared" si="11"/>
        <v>0</v>
      </c>
      <c r="AC97" s="20">
        <f t="shared" si="12"/>
        <v>0</v>
      </c>
      <c r="AD97" s="20">
        <f t="shared" si="13"/>
        <v>0</v>
      </c>
      <c r="AE97" s="20">
        <f t="shared" si="14"/>
        <v>0</v>
      </c>
      <c r="AF97" s="20">
        <f t="shared" si="15"/>
        <v>0</v>
      </c>
      <c r="AG97" s="20">
        <f t="shared" si="16"/>
        <v>0</v>
      </c>
      <c r="AH97" s="20">
        <f t="shared" si="17"/>
        <v>0</v>
      </c>
      <c r="AI97" s="20">
        <f t="shared" si="18"/>
        <v>0</v>
      </c>
      <c r="AJ97" s="38"/>
      <c r="AK97" s="39"/>
    </row>
    <row r="98" spans="1:37" x14ac:dyDescent="0.25">
      <c r="A98" s="37"/>
      <c r="B98" s="38"/>
      <c r="C98" s="38"/>
      <c r="D98" s="38"/>
      <c r="E98" s="39"/>
      <c r="F98" s="40"/>
      <c r="G98" s="40"/>
      <c r="H98" s="41"/>
      <c r="I98" s="42"/>
      <c r="J98" s="43"/>
      <c r="K98" s="43"/>
      <c r="L98" s="43"/>
      <c r="M98" s="44"/>
      <c r="N98" s="45"/>
      <c r="O98" s="43" t="str">
        <f>IF(ISBLANK(N98),"--",ValidationHelp!$A$2)</f>
        <v>--</v>
      </c>
      <c r="P98" s="43" t="str">
        <f>IF(O98=ValidationHelp!$A$2,ValidationHelp!$B$2,IF(O98=ValidationHelp!$A$3,ValidationHelp!$B$3,"--"))</f>
        <v>--</v>
      </c>
      <c r="Q98" s="43" t="str">
        <f t="shared" si="19"/>
        <v>--</v>
      </c>
      <c r="R98" s="46" t="str">
        <f t="shared" si="20"/>
        <v>--</v>
      </c>
      <c r="S98" s="47"/>
      <c r="T98" s="43" t="str">
        <f>IF(ISBLANK(S98),"--",ValidationHelp!$A$2)</f>
        <v>--</v>
      </c>
      <c r="U98" s="46" t="str">
        <f>IF(T98=ValidationHelp!$A$2,ValidationHelp!$B$2,IF(T98=ValidationHelp!$A$3,ValidationHelp!$B$3,"--"))</f>
        <v>--</v>
      </c>
      <c r="V98" s="45"/>
      <c r="W98" s="43" t="str">
        <f>IF(ISBLANK(V98),"--",ValidationHelp!$A$2)</f>
        <v>--</v>
      </c>
      <c r="X98" s="46" t="str">
        <f>IF(W98=ValidationHelp!$A$2,ValidationHelp!$B$2,IF(W98=ValidationHelp!$A$3,ValidationHelp!$B$3,"--"))</f>
        <v>--</v>
      </c>
      <c r="Y98" s="45"/>
      <c r="Z98" s="43" t="str">
        <f>IF(ISBLANK(Y98),"--",ValidationHelp!$A$2)</f>
        <v>--</v>
      </c>
      <c r="AA98" s="48" t="str">
        <f>IF(Z98=ValidationHelp!$A$2,ValidationHelp!$B$2,IF(Z98=ValidationHelp!$A$3,ValidationHelp!$B$3,"--"))</f>
        <v>--</v>
      </c>
      <c r="AB98" s="19">
        <f t="shared" si="11"/>
        <v>0</v>
      </c>
      <c r="AC98" s="20">
        <f t="shared" si="12"/>
        <v>0</v>
      </c>
      <c r="AD98" s="20">
        <f t="shared" si="13"/>
        <v>0</v>
      </c>
      <c r="AE98" s="20">
        <f t="shared" si="14"/>
        <v>0</v>
      </c>
      <c r="AF98" s="20">
        <f t="shared" si="15"/>
        <v>0</v>
      </c>
      <c r="AG98" s="20">
        <f t="shared" si="16"/>
        <v>0</v>
      </c>
      <c r="AH98" s="20">
        <f t="shared" si="17"/>
        <v>0</v>
      </c>
      <c r="AI98" s="20">
        <f t="shared" si="18"/>
        <v>0</v>
      </c>
      <c r="AJ98" s="38"/>
      <c r="AK98" s="39"/>
    </row>
    <row r="99" spans="1:37" x14ac:dyDescent="0.25">
      <c r="A99" s="37"/>
      <c r="B99" s="38"/>
      <c r="C99" s="38"/>
      <c r="D99" s="38"/>
      <c r="E99" s="39"/>
      <c r="F99" s="40"/>
      <c r="G99" s="40"/>
      <c r="H99" s="41"/>
      <c r="I99" s="42"/>
      <c r="J99" s="43"/>
      <c r="K99" s="43"/>
      <c r="L99" s="43"/>
      <c r="M99" s="44"/>
      <c r="N99" s="45"/>
      <c r="O99" s="43" t="str">
        <f>IF(ISBLANK(N99),"--",ValidationHelp!$A$2)</f>
        <v>--</v>
      </c>
      <c r="P99" s="43" t="str">
        <f>IF(O99=ValidationHelp!$A$2,ValidationHelp!$B$2,IF(O99=ValidationHelp!$A$3,ValidationHelp!$B$3,"--"))</f>
        <v>--</v>
      </c>
      <c r="Q99" s="43" t="str">
        <f t="shared" si="19"/>
        <v>--</v>
      </c>
      <c r="R99" s="46" t="str">
        <f t="shared" si="20"/>
        <v>--</v>
      </c>
      <c r="S99" s="47"/>
      <c r="T99" s="43" t="str">
        <f>IF(ISBLANK(S99),"--",ValidationHelp!$A$2)</f>
        <v>--</v>
      </c>
      <c r="U99" s="46" t="str">
        <f>IF(T99=ValidationHelp!$A$2,ValidationHelp!$B$2,IF(T99=ValidationHelp!$A$3,ValidationHelp!$B$3,"--"))</f>
        <v>--</v>
      </c>
      <c r="V99" s="45"/>
      <c r="W99" s="43" t="str">
        <f>IF(ISBLANK(V99),"--",ValidationHelp!$A$2)</f>
        <v>--</v>
      </c>
      <c r="X99" s="46" t="str">
        <f>IF(W99=ValidationHelp!$A$2,ValidationHelp!$B$2,IF(W99=ValidationHelp!$A$3,ValidationHelp!$B$3,"--"))</f>
        <v>--</v>
      </c>
      <c r="Y99" s="45"/>
      <c r="Z99" s="43" t="str">
        <f>IF(ISBLANK(Y99),"--",ValidationHelp!$A$2)</f>
        <v>--</v>
      </c>
      <c r="AA99" s="48" t="str">
        <f>IF(Z99=ValidationHelp!$A$2,ValidationHelp!$B$2,IF(Z99=ValidationHelp!$A$3,ValidationHelp!$B$3,"--"))</f>
        <v>--</v>
      </c>
      <c r="AB99" s="19">
        <f t="shared" si="11"/>
        <v>0</v>
      </c>
      <c r="AC99" s="20">
        <f t="shared" si="12"/>
        <v>0</v>
      </c>
      <c r="AD99" s="20">
        <f t="shared" si="13"/>
        <v>0</v>
      </c>
      <c r="AE99" s="20">
        <f t="shared" si="14"/>
        <v>0</v>
      </c>
      <c r="AF99" s="20">
        <f t="shared" si="15"/>
        <v>0</v>
      </c>
      <c r="AG99" s="20">
        <f t="shared" si="16"/>
        <v>0</v>
      </c>
      <c r="AH99" s="20">
        <f t="shared" si="17"/>
        <v>0</v>
      </c>
      <c r="AI99" s="20">
        <f t="shared" si="18"/>
        <v>0</v>
      </c>
      <c r="AJ99" s="38"/>
      <c r="AK99" s="39"/>
    </row>
    <row r="100" spans="1:37" x14ac:dyDescent="0.25">
      <c r="A100" s="37"/>
      <c r="B100" s="38"/>
      <c r="C100" s="38"/>
      <c r="D100" s="38"/>
      <c r="E100" s="39"/>
      <c r="F100" s="40"/>
      <c r="G100" s="40"/>
      <c r="H100" s="41"/>
      <c r="I100" s="42"/>
      <c r="J100" s="43"/>
      <c r="K100" s="43"/>
      <c r="L100" s="43"/>
      <c r="M100" s="44"/>
      <c r="N100" s="45"/>
      <c r="O100" s="43" t="str">
        <f>IF(ISBLANK(N100),"--",ValidationHelp!$A$2)</f>
        <v>--</v>
      </c>
      <c r="P100" s="43" t="str">
        <f>IF(O100=ValidationHelp!$A$2,ValidationHelp!$B$2,IF(O100=ValidationHelp!$A$3,ValidationHelp!$B$3,"--"))</f>
        <v>--</v>
      </c>
      <c r="Q100" s="43" t="str">
        <f t="shared" si="19"/>
        <v>--</v>
      </c>
      <c r="R100" s="46" t="str">
        <f t="shared" si="20"/>
        <v>--</v>
      </c>
      <c r="S100" s="47"/>
      <c r="T100" s="43" t="str">
        <f>IF(ISBLANK(S100),"--",ValidationHelp!$A$2)</f>
        <v>--</v>
      </c>
      <c r="U100" s="46" t="str">
        <f>IF(T100=ValidationHelp!$A$2,ValidationHelp!$B$2,IF(T100=ValidationHelp!$A$3,ValidationHelp!$B$3,"--"))</f>
        <v>--</v>
      </c>
      <c r="V100" s="45"/>
      <c r="W100" s="43" t="str">
        <f>IF(ISBLANK(V100),"--",ValidationHelp!$A$2)</f>
        <v>--</v>
      </c>
      <c r="X100" s="46" t="str">
        <f>IF(W100=ValidationHelp!$A$2,ValidationHelp!$B$2,IF(W100=ValidationHelp!$A$3,ValidationHelp!$B$3,"--"))</f>
        <v>--</v>
      </c>
      <c r="Y100" s="45"/>
      <c r="Z100" s="43" t="str">
        <f>IF(ISBLANK(Y100),"--",ValidationHelp!$A$2)</f>
        <v>--</v>
      </c>
      <c r="AA100" s="48" t="str">
        <f>IF(Z100=ValidationHelp!$A$2,ValidationHelp!$B$2,IF(Z100=ValidationHelp!$A$3,ValidationHelp!$B$3,"--"))</f>
        <v>--</v>
      </c>
      <c r="AB100" s="19">
        <f t="shared" si="11"/>
        <v>0</v>
      </c>
      <c r="AC100" s="20">
        <f t="shared" si="12"/>
        <v>0</v>
      </c>
      <c r="AD100" s="20">
        <f t="shared" si="13"/>
        <v>0</v>
      </c>
      <c r="AE100" s="20">
        <f t="shared" si="14"/>
        <v>0</v>
      </c>
      <c r="AF100" s="20">
        <f t="shared" si="15"/>
        <v>0</v>
      </c>
      <c r="AG100" s="20">
        <f t="shared" si="16"/>
        <v>0</v>
      </c>
      <c r="AH100" s="20">
        <f t="shared" si="17"/>
        <v>0</v>
      </c>
      <c r="AI100" s="20">
        <f t="shared" si="18"/>
        <v>0</v>
      </c>
      <c r="AJ100" s="38"/>
      <c r="AK100" s="39"/>
    </row>
    <row r="101" spans="1:37" x14ac:dyDescent="0.25">
      <c r="A101" s="37"/>
      <c r="B101" s="38"/>
      <c r="C101" s="38"/>
      <c r="D101" s="38"/>
      <c r="E101" s="39"/>
      <c r="F101" s="40"/>
      <c r="G101" s="40"/>
      <c r="H101" s="41"/>
      <c r="I101" s="42"/>
      <c r="J101" s="43"/>
      <c r="K101" s="43"/>
      <c r="L101" s="43"/>
      <c r="M101" s="44"/>
      <c r="N101" s="45"/>
      <c r="O101" s="43" t="str">
        <f>IF(ISBLANK(N101),"--",ValidationHelp!$A$2)</f>
        <v>--</v>
      </c>
      <c r="P101" s="43" t="str">
        <f>IF(O101=ValidationHelp!$A$2,ValidationHelp!$B$2,IF(O101=ValidationHelp!$A$3,ValidationHelp!$B$3,"--"))</f>
        <v>--</v>
      </c>
      <c r="Q101" s="43" t="str">
        <f t="shared" si="19"/>
        <v>--</v>
      </c>
      <c r="R101" s="46" t="str">
        <f t="shared" si="20"/>
        <v>--</v>
      </c>
      <c r="S101" s="47"/>
      <c r="T101" s="43" t="str">
        <f>IF(ISBLANK(S101),"--",ValidationHelp!$A$2)</f>
        <v>--</v>
      </c>
      <c r="U101" s="46" t="str">
        <f>IF(T101=ValidationHelp!$A$2,ValidationHelp!$B$2,IF(T101=ValidationHelp!$A$3,ValidationHelp!$B$3,"--"))</f>
        <v>--</v>
      </c>
      <c r="V101" s="45"/>
      <c r="W101" s="43" t="str">
        <f>IF(ISBLANK(V101),"--",ValidationHelp!$A$2)</f>
        <v>--</v>
      </c>
      <c r="X101" s="46" t="str">
        <f>IF(W101=ValidationHelp!$A$2,ValidationHelp!$B$2,IF(W101=ValidationHelp!$A$3,ValidationHelp!$B$3,"--"))</f>
        <v>--</v>
      </c>
      <c r="Y101" s="45"/>
      <c r="Z101" s="43" t="str">
        <f>IF(ISBLANK(Y101),"--",ValidationHelp!$A$2)</f>
        <v>--</v>
      </c>
      <c r="AA101" s="48" t="str">
        <f>IF(Z101=ValidationHelp!$A$2,ValidationHelp!$B$2,IF(Z101=ValidationHelp!$A$3,ValidationHelp!$B$3,"--"))</f>
        <v>--</v>
      </c>
      <c r="AB101" s="19">
        <f t="shared" si="11"/>
        <v>0</v>
      </c>
      <c r="AC101" s="20">
        <f t="shared" si="12"/>
        <v>0</v>
      </c>
      <c r="AD101" s="20">
        <f t="shared" si="13"/>
        <v>0</v>
      </c>
      <c r="AE101" s="20">
        <f t="shared" si="14"/>
        <v>0</v>
      </c>
      <c r="AF101" s="20">
        <f t="shared" si="15"/>
        <v>0</v>
      </c>
      <c r="AG101" s="20">
        <f t="shared" si="16"/>
        <v>0</v>
      </c>
      <c r="AH101" s="20">
        <f t="shared" si="17"/>
        <v>0</v>
      </c>
      <c r="AI101" s="20">
        <f t="shared" si="18"/>
        <v>0</v>
      </c>
      <c r="AJ101" s="38"/>
      <c r="AK101" s="39"/>
    </row>
    <row r="102" spans="1:37" x14ac:dyDescent="0.25">
      <c r="A102" s="37"/>
      <c r="B102" s="38"/>
      <c r="C102" s="38"/>
      <c r="D102" s="38"/>
      <c r="E102" s="39"/>
      <c r="F102" s="40"/>
      <c r="G102" s="40"/>
      <c r="H102" s="41"/>
      <c r="I102" s="42"/>
      <c r="J102" s="43"/>
      <c r="K102" s="43"/>
      <c r="L102" s="43"/>
      <c r="M102" s="44"/>
      <c r="N102" s="45"/>
      <c r="O102" s="43" t="str">
        <f>IF(ISBLANK(N102),"--",ValidationHelp!$A$2)</f>
        <v>--</v>
      </c>
      <c r="P102" s="43" t="str">
        <f>IF(O102=ValidationHelp!$A$2,ValidationHelp!$B$2,IF(O102=ValidationHelp!$A$3,ValidationHelp!$B$3,"--"))</f>
        <v>--</v>
      </c>
      <c r="Q102" s="43" t="str">
        <f t="shared" si="19"/>
        <v>--</v>
      </c>
      <c r="R102" s="46" t="str">
        <f t="shared" si="20"/>
        <v>--</v>
      </c>
      <c r="S102" s="47"/>
      <c r="T102" s="43" t="str">
        <f>IF(ISBLANK(S102),"--",ValidationHelp!$A$2)</f>
        <v>--</v>
      </c>
      <c r="U102" s="46" t="str">
        <f>IF(T102=ValidationHelp!$A$2,ValidationHelp!$B$2,IF(T102=ValidationHelp!$A$3,ValidationHelp!$B$3,"--"))</f>
        <v>--</v>
      </c>
      <c r="V102" s="45"/>
      <c r="W102" s="43" t="str">
        <f>IF(ISBLANK(V102),"--",ValidationHelp!$A$2)</f>
        <v>--</v>
      </c>
      <c r="X102" s="46" t="str">
        <f>IF(W102=ValidationHelp!$A$2,ValidationHelp!$B$2,IF(W102=ValidationHelp!$A$3,ValidationHelp!$B$3,"--"))</f>
        <v>--</v>
      </c>
      <c r="Y102" s="45"/>
      <c r="Z102" s="43" t="str">
        <f>IF(ISBLANK(Y102),"--",ValidationHelp!$A$2)</f>
        <v>--</v>
      </c>
      <c r="AA102" s="48" t="str">
        <f>IF(Z102=ValidationHelp!$A$2,ValidationHelp!$B$2,IF(Z102=ValidationHelp!$A$3,ValidationHelp!$B$3,"--"))</f>
        <v>--</v>
      </c>
      <c r="AB102" s="19">
        <f t="shared" si="11"/>
        <v>0</v>
      </c>
      <c r="AC102" s="20">
        <f t="shared" si="12"/>
        <v>0</v>
      </c>
      <c r="AD102" s="20">
        <f t="shared" si="13"/>
        <v>0</v>
      </c>
      <c r="AE102" s="20">
        <f t="shared" si="14"/>
        <v>0</v>
      </c>
      <c r="AF102" s="20">
        <f t="shared" si="15"/>
        <v>0</v>
      </c>
      <c r="AG102" s="20">
        <f t="shared" si="16"/>
        <v>0</v>
      </c>
      <c r="AH102" s="20">
        <f t="shared" si="17"/>
        <v>0</v>
      </c>
      <c r="AI102" s="20">
        <f t="shared" si="18"/>
        <v>0</v>
      </c>
      <c r="AJ102" s="38"/>
      <c r="AK102" s="39"/>
    </row>
    <row r="103" spans="1:37" x14ac:dyDescent="0.25">
      <c r="A103" s="37"/>
      <c r="B103" s="38"/>
      <c r="C103" s="38"/>
      <c r="D103" s="38"/>
      <c r="E103" s="39"/>
      <c r="F103" s="40"/>
      <c r="G103" s="40"/>
      <c r="H103" s="41"/>
      <c r="I103" s="42"/>
      <c r="J103" s="43"/>
      <c r="K103" s="43"/>
      <c r="L103" s="43"/>
      <c r="M103" s="44"/>
      <c r="N103" s="45"/>
      <c r="O103" s="43" t="str">
        <f>IF(ISBLANK(N103),"--",ValidationHelp!$A$2)</f>
        <v>--</v>
      </c>
      <c r="P103" s="43" t="str">
        <f>IF(O103=ValidationHelp!$A$2,ValidationHelp!$B$2,IF(O103=ValidationHelp!$A$3,ValidationHelp!$B$3,"--"))</f>
        <v>--</v>
      </c>
      <c r="Q103" s="43" t="str">
        <f t="shared" si="19"/>
        <v>--</v>
      </c>
      <c r="R103" s="46" t="str">
        <f t="shared" si="20"/>
        <v>--</v>
      </c>
      <c r="S103" s="47"/>
      <c r="T103" s="43" t="str">
        <f>IF(ISBLANK(S103),"--",ValidationHelp!$A$2)</f>
        <v>--</v>
      </c>
      <c r="U103" s="46" t="str">
        <f>IF(T103=ValidationHelp!$A$2,ValidationHelp!$B$2,IF(T103=ValidationHelp!$A$3,ValidationHelp!$B$3,"--"))</f>
        <v>--</v>
      </c>
      <c r="V103" s="45"/>
      <c r="W103" s="43" t="str">
        <f>IF(ISBLANK(V103),"--",ValidationHelp!$A$2)</f>
        <v>--</v>
      </c>
      <c r="X103" s="46" t="str">
        <f>IF(W103=ValidationHelp!$A$2,ValidationHelp!$B$2,IF(W103=ValidationHelp!$A$3,ValidationHelp!$B$3,"--"))</f>
        <v>--</v>
      </c>
      <c r="Y103" s="45"/>
      <c r="Z103" s="43" t="str">
        <f>IF(ISBLANK(Y103),"--",ValidationHelp!$A$2)</f>
        <v>--</v>
      </c>
      <c r="AA103" s="48" t="str">
        <f>IF(Z103=ValidationHelp!$A$2,ValidationHelp!$B$2,IF(Z103=ValidationHelp!$A$3,ValidationHelp!$B$3,"--"))</f>
        <v>--</v>
      </c>
      <c r="AB103" s="19">
        <f t="shared" si="11"/>
        <v>0</v>
      </c>
      <c r="AC103" s="20">
        <f t="shared" si="12"/>
        <v>0</v>
      </c>
      <c r="AD103" s="20">
        <f t="shared" si="13"/>
        <v>0</v>
      </c>
      <c r="AE103" s="20">
        <f t="shared" si="14"/>
        <v>0</v>
      </c>
      <c r="AF103" s="20">
        <f t="shared" si="15"/>
        <v>0</v>
      </c>
      <c r="AG103" s="20">
        <f t="shared" si="16"/>
        <v>0</v>
      </c>
      <c r="AH103" s="20">
        <f t="shared" si="17"/>
        <v>0</v>
      </c>
      <c r="AI103" s="20">
        <f t="shared" si="18"/>
        <v>0</v>
      </c>
      <c r="AJ103" s="38"/>
      <c r="AK103" s="39"/>
    </row>
    <row r="104" spans="1:37" x14ac:dyDescent="0.25">
      <c r="A104" s="37"/>
      <c r="B104" s="38"/>
      <c r="C104" s="38"/>
      <c r="D104" s="38"/>
      <c r="E104" s="39"/>
      <c r="F104" s="40"/>
      <c r="G104" s="40"/>
      <c r="H104" s="41"/>
      <c r="I104" s="42"/>
      <c r="J104" s="43"/>
      <c r="K104" s="43"/>
      <c r="L104" s="43"/>
      <c r="M104" s="44"/>
      <c r="N104" s="45"/>
      <c r="O104" s="43" t="str">
        <f>IF(ISBLANK(N104),"--",ValidationHelp!$A$2)</f>
        <v>--</v>
      </c>
      <c r="P104" s="43" t="str">
        <f>IF(O104=ValidationHelp!$A$2,ValidationHelp!$B$2,IF(O104=ValidationHelp!$A$3,ValidationHelp!$B$3,"--"))</f>
        <v>--</v>
      </c>
      <c r="Q104" s="43" t="str">
        <f t="shared" si="19"/>
        <v>--</v>
      </c>
      <c r="R104" s="46" t="str">
        <f t="shared" si="20"/>
        <v>--</v>
      </c>
      <c r="S104" s="47"/>
      <c r="T104" s="43" t="str">
        <f>IF(ISBLANK(S104),"--",ValidationHelp!$A$2)</f>
        <v>--</v>
      </c>
      <c r="U104" s="46" t="str">
        <f>IF(T104=ValidationHelp!$A$2,ValidationHelp!$B$2,IF(T104=ValidationHelp!$A$3,ValidationHelp!$B$3,"--"))</f>
        <v>--</v>
      </c>
      <c r="V104" s="45"/>
      <c r="W104" s="43" t="str">
        <f>IF(ISBLANK(V104),"--",ValidationHelp!$A$2)</f>
        <v>--</v>
      </c>
      <c r="X104" s="46" t="str">
        <f>IF(W104=ValidationHelp!$A$2,ValidationHelp!$B$2,IF(W104=ValidationHelp!$A$3,ValidationHelp!$B$3,"--"))</f>
        <v>--</v>
      </c>
      <c r="Y104" s="45"/>
      <c r="Z104" s="43" t="str">
        <f>IF(ISBLANK(Y104),"--",ValidationHelp!$A$2)</f>
        <v>--</v>
      </c>
      <c r="AA104" s="48" t="str">
        <f>IF(Z104=ValidationHelp!$A$2,ValidationHelp!$B$2,IF(Z104=ValidationHelp!$A$3,ValidationHelp!$B$3,"--"))</f>
        <v>--</v>
      </c>
      <c r="AB104" s="19">
        <f t="shared" si="11"/>
        <v>0</v>
      </c>
      <c r="AC104" s="20">
        <f t="shared" si="12"/>
        <v>0</v>
      </c>
      <c r="AD104" s="20">
        <f t="shared" si="13"/>
        <v>0</v>
      </c>
      <c r="AE104" s="20">
        <f t="shared" si="14"/>
        <v>0</v>
      </c>
      <c r="AF104" s="20">
        <f t="shared" si="15"/>
        <v>0</v>
      </c>
      <c r="AG104" s="20">
        <f t="shared" si="16"/>
        <v>0</v>
      </c>
      <c r="AH104" s="20">
        <f t="shared" si="17"/>
        <v>0</v>
      </c>
      <c r="AI104" s="20">
        <f t="shared" si="18"/>
        <v>0</v>
      </c>
      <c r="AJ104" s="38"/>
      <c r="AK104" s="39"/>
    </row>
    <row r="105" spans="1:37" x14ac:dyDescent="0.25">
      <c r="A105" s="37"/>
      <c r="B105" s="38"/>
      <c r="C105" s="38"/>
      <c r="D105" s="38"/>
      <c r="E105" s="39"/>
      <c r="F105" s="40"/>
      <c r="G105" s="40"/>
      <c r="H105" s="41"/>
      <c r="I105" s="42"/>
      <c r="J105" s="43"/>
      <c r="K105" s="43"/>
      <c r="L105" s="43"/>
      <c r="M105" s="44"/>
      <c r="N105" s="45"/>
      <c r="O105" s="43" t="str">
        <f>IF(ISBLANK(N105),"--",ValidationHelp!$A$2)</f>
        <v>--</v>
      </c>
      <c r="P105" s="43" t="str">
        <f>IF(O105=ValidationHelp!$A$2,ValidationHelp!$B$2,IF(O105=ValidationHelp!$A$3,ValidationHelp!$B$3,"--"))</f>
        <v>--</v>
      </c>
      <c r="Q105" s="43" t="str">
        <f t="shared" si="19"/>
        <v>--</v>
      </c>
      <c r="R105" s="46" t="str">
        <f t="shared" si="20"/>
        <v>--</v>
      </c>
      <c r="S105" s="47"/>
      <c r="T105" s="43" t="str">
        <f>IF(ISBLANK(S105),"--",ValidationHelp!$A$2)</f>
        <v>--</v>
      </c>
      <c r="U105" s="46" t="str">
        <f>IF(T105=ValidationHelp!$A$2,ValidationHelp!$B$2,IF(T105=ValidationHelp!$A$3,ValidationHelp!$B$3,"--"))</f>
        <v>--</v>
      </c>
      <c r="V105" s="45"/>
      <c r="W105" s="43" t="str">
        <f>IF(ISBLANK(V105),"--",ValidationHelp!$A$2)</f>
        <v>--</v>
      </c>
      <c r="X105" s="46" t="str">
        <f>IF(W105=ValidationHelp!$A$2,ValidationHelp!$B$2,IF(W105=ValidationHelp!$A$3,ValidationHelp!$B$3,"--"))</f>
        <v>--</v>
      </c>
      <c r="Y105" s="45"/>
      <c r="Z105" s="43" t="str">
        <f>IF(ISBLANK(Y105),"--",ValidationHelp!$A$2)</f>
        <v>--</v>
      </c>
      <c r="AA105" s="48" t="str">
        <f>IF(Z105=ValidationHelp!$A$2,ValidationHelp!$B$2,IF(Z105=ValidationHelp!$A$3,ValidationHelp!$B$3,"--"))</f>
        <v>--</v>
      </c>
      <c r="AB105" s="19">
        <f t="shared" si="11"/>
        <v>0</v>
      </c>
      <c r="AC105" s="20">
        <f t="shared" si="12"/>
        <v>0</v>
      </c>
      <c r="AD105" s="20">
        <f t="shared" si="13"/>
        <v>0</v>
      </c>
      <c r="AE105" s="20">
        <f t="shared" si="14"/>
        <v>0</v>
      </c>
      <c r="AF105" s="20">
        <f t="shared" si="15"/>
        <v>0</v>
      </c>
      <c r="AG105" s="20">
        <f t="shared" si="16"/>
        <v>0</v>
      </c>
      <c r="AH105" s="20">
        <f t="shared" si="17"/>
        <v>0</v>
      </c>
      <c r="AI105" s="20">
        <f t="shared" si="18"/>
        <v>0</v>
      </c>
      <c r="AJ105" s="38"/>
      <c r="AK105" s="39"/>
    </row>
    <row r="106" spans="1:37" x14ac:dyDescent="0.25">
      <c r="A106" s="37"/>
      <c r="B106" s="38"/>
      <c r="C106" s="38"/>
      <c r="D106" s="38"/>
      <c r="E106" s="39"/>
      <c r="F106" s="40"/>
      <c r="G106" s="40"/>
      <c r="H106" s="41"/>
      <c r="I106" s="42"/>
      <c r="J106" s="43"/>
      <c r="K106" s="43"/>
      <c r="L106" s="43"/>
      <c r="M106" s="44"/>
      <c r="N106" s="45"/>
      <c r="O106" s="43" t="str">
        <f>IF(ISBLANK(N106),"--",ValidationHelp!$A$2)</f>
        <v>--</v>
      </c>
      <c r="P106" s="43" t="str">
        <f>IF(O106=ValidationHelp!$A$2,ValidationHelp!$B$2,IF(O106=ValidationHelp!$A$3,ValidationHelp!$B$3,"--"))</f>
        <v>--</v>
      </c>
      <c r="Q106" s="43" t="str">
        <f t="shared" si="19"/>
        <v>--</v>
      </c>
      <c r="R106" s="46" t="str">
        <f t="shared" si="20"/>
        <v>--</v>
      </c>
      <c r="S106" s="47"/>
      <c r="T106" s="43" t="str">
        <f>IF(ISBLANK(S106),"--",ValidationHelp!$A$2)</f>
        <v>--</v>
      </c>
      <c r="U106" s="46" t="str">
        <f>IF(T106=ValidationHelp!$A$2,ValidationHelp!$B$2,IF(T106=ValidationHelp!$A$3,ValidationHelp!$B$3,"--"))</f>
        <v>--</v>
      </c>
      <c r="V106" s="45"/>
      <c r="W106" s="43" t="str">
        <f>IF(ISBLANK(V106),"--",ValidationHelp!$A$2)</f>
        <v>--</v>
      </c>
      <c r="X106" s="46" t="str">
        <f>IF(W106=ValidationHelp!$A$2,ValidationHelp!$B$2,IF(W106=ValidationHelp!$A$3,ValidationHelp!$B$3,"--"))</f>
        <v>--</v>
      </c>
      <c r="Y106" s="45"/>
      <c r="Z106" s="43" t="str">
        <f>IF(ISBLANK(Y106),"--",ValidationHelp!$A$2)</f>
        <v>--</v>
      </c>
      <c r="AA106" s="48" t="str">
        <f>IF(Z106=ValidationHelp!$A$2,ValidationHelp!$B$2,IF(Z106=ValidationHelp!$A$3,ValidationHelp!$B$3,"--"))</f>
        <v>--</v>
      </c>
      <c r="AB106" s="19">
        <f t="shared" si="11"/>
        <v>0</v>
      </c>
      <c r="AC106" s="20">
        <f t="shared" si="12"/>
        <v>0</v>
      </c>
      <c r="AD106" s="20">
        <f t="shared" si="13"/>
        <v>0</v>
      </c>
      <c r="AE106" s="20">
        <f t="shared" si="14"/>
        <v>0</v>
      </c>
      <c r="AF106" s="20">
        <f t="shared" si="15"/>
        <v>0</v>
      </c>
      <c r="AG106" s="20">
        <f t="shared" si="16"/>
        <v>0</v>
      </c>
      <c r="AH106" s="20">
        <f t="shared" si="17"/>
        <v>0</v>
      </c>
      <c r="AI106" s="20">
        <f t="shared" si="18"/>
        <v>0</v>
      </c>
      <c r="AJ106" s="38"/>
      <c r="AK106" s="39"/>
    </row>
    <row r="107" spans="1:37" x14ac:dyDescent="0.25">
      <c r="A107" s="37"/>
      <c r="B107" s="38"/>
      <c r="C107" s="38"/>
      <c r="D107" s="38"/>
      <c r="E107" s="39"/>
      <c r="F107" s="40"/>
      <c r="G107" s="40"/>
      <c r="H107" s="41"/>
      <c r="I107" s="42"/>
      <c r="J107" s="43"/>
      <c r="K107" s="43"/>
      <c r="L107" s="43"/>
      <c r="M107" s="44"/>
      <c r="N107" s="45"/>
      <c r="O107" s="43" t="str">
        <f>IF(ISBLANK(N107),"--",ValidationHelp!$A$2)</f>
        <v>--</v>
      </c>
      <c r="P107" s="43" t="str">
        <f>IF(O107=ValidationHelp!$A$2,ValidationHelp!$B$2,IF(O107=ValidationHelp!$A$3,ValidationHelp!$B$3,"--"))</f>
        <v>--</v>
      </c>
      <c r="Q107" s="43" t="str">
        <f t="shared" si="19"/>
        <v>--</v>
      </c>
      <c r="R107" s="46" t="str">
        <f t="shared" si="20"/>
        <v>--</v>
      </c>
      <c r="S107" s="47"/>
      <c r="T107" s="43" t="str">
        <f>IF(ISBLANK(S107),"--",ValidationHelp!$A$2)</f>
        <v>--</v>
      </c>
      <c r="U107" s="46" t="str">
        <f>IF(T107=ValidationHelp!$A$2,ValidationHelp!$B$2,IF(T107=ValidationHelp!$A$3,ValidationHelp!$B$3,"--"))</f>
        <v>--</v>
      </c>
      <c r="V107" s="45"/>
      <c r="W107" s="43" t="str">
        <f>IF(ISBLANK(V107),"--",ValidationHelp!$A$2)</f>
        <v>--</v>
      </c>
      <c r="X107" s="46" t="str">
        <f>IF(W107=ValidationHelp!$A$2,ValidationHelp!$B$2,IF(W107=ValidationHelp!$A$3,ValidationHelp!$B$3,"--"))</f>
        <v>--</v>
      </c>
      <c r="Y107" s="45"/>
      <c r="Z107" s="43" t="str">
        <f>IF(ISBLANK(Y107),"--",ValidationHelp!$A$2)</f>
        <v>--</v>
      </c>
      <c r="AA107" s="48" t="str">
        <f>IF(Z107=ValidationHelp!$A$2,ValidationHelp!$B$2,IF(Z107=ValidationHelp!$A$3,ValidationHelp!$B$3,"--"))</f>
        <v>--</v>
      </c>
      <c r="AB107" s="19">
        <f t="shared" si="11"/>
        <v>0</v>
      </c>
      <c r="AC107" s="20">
        <f t="shared" si="12"/>
        <v>0</v>
      </c>
      <c r="AD107" s="20">
        <f t="shared" si="13"/>
        <v>0</v>
      </c>
      <c r="AE107" s="20">
        <f t="shared" si="14"/>
        <v>0</v>
      </c>
      <c r="AF107" s="20">
        <f t="shared" si="15"/>
        <v>0</v>
      </c>
      <c r="AG107" s="20">
        <f t="shared" si="16"/>
        <v>0</v>
      </c>
      <c r="AH107" s="20">
        <f t="shared" si="17"/>
        <v>0</v>
      </c>
      <c r="AI107" s="20">
        <f t="shared" si="18"/>
        <v>0</v>
      </c>
      <c r="AJ107" s="38"/>
      <c r="AK107" s="39"/>
    </row>
    <row r="108" spans="1:37" x14ac:dyDescent="0.25">
      <c r="A108" s="37"/>
      <c r="B108" s="38"/>
      <c r="C108" s="38"/>
      <c r="D108" s="38"/>
      <c r="E108" s="39"/>
      <c r="F108" s="40"/>
      <c r="G108" s="40"/>
      <c r="H108" s="41"/>
      <c r="I108" s="42"/>
      <c r="J108" s="43"/>
      <c r="K108" s="43"/>
      <c r="L108" s="43"/>
      <c r="M108" s="44"/>
      <c r="N108" s="45"/>
      <c r="O108" s="43" t="str">
        <f>IF(ISBLANK(N108),"--",ValidationHelp!$A$2)</f>
        <v>--</v>
      </c>
      <c r="P108" s="43" t="str">
        <f>IF(O108=ValidationHelp!$A$2,ValidationHelp!$B$2,IF(O108=ValidationHelp!$A$3,ValidationHelp!$B$3,"--"))</f>
        <v>--</v>
      </c>
      <c r="Q108" s="43" t="str">
        <f t="shared" si="19"/>
        <v>--</v>
      </c>
      <c r="R108" s="46" t="str">
        <f t="shared" si="20"/>
        <v>--</v>
      </c>
      <c r="S108" s="47"/>
      <c r="T108" s="43" t="str">
        <f>IF(ISBLANK(S108),"--",ValidationHelp!$A$2)</f>
        <v>--</v>
      </c>
      <c r="U108" s="46" t="str">
        <f>IF(T108=ValidationHelp!$A$2,ValidationHelp!$B$2,IF(T108=ValidationHelp!$A$3,ValidationHelp!$B$3,"--"))</f>
        <v>--</v>
      </c>
      <c r="V108" s="45"/>
      <c r="W108" s="43" t="str">
        <f>IF(ISBLANK(V108),"--",ValidationHelp!$A$2)</f>
        <v>--</v>
      </c>
      <c r="X108" s="46" t="str">
        <f>IF(W108=ValidationHelp!$A$2,ValidationHelp!$B$2,IF(W108=ValidationHelp!$A$3,ValidationHelp!$B$3,"--"))</f>
        <v>--</v>
      </c>
      <c r="Y108" s="45"/>
      <c r="Z108" s="43" t="str">
        <f>IF(ISBLANK(Y108),"--",ValidationHelp!$A$2)</f>
        <v>--</v>
      </c>
      <c r="AA108" s="48" t="str">
        <f>IF(Z108=ValidationHelp!$A$2,ValidationHelp!$B$2,IF(Z108=ValidationHelp!$A$3,ValidationHelp!$B$3,"--"))</f>
        <v>--</v>
      </c>
      <c r="AB108" s="19">
        <f t="shared" si="11"/>
        <v>0</v>
      </c>
      <c r="AC108" s="20">
        <f t="shared" si="12"/>
        <v>0</v>
      </c>
      <c r="AD108" s="20">
        <f t="shared" si="13"/>
        <v>0</v>
      </c>
      <c r="AE108" s="20">
        <f t="shared" si="14"/>
        <v>0</v>
      </c>
      <c r="AF108" s="20">
        <f t="shared" si="15"/>
        <v>0</v>
      </c>
      <c r="AG108" s="20">
        <f t="shared" si="16"/>
        <v>0</v>
      </c>
      <c r="AH108" s="20">
        <f t="shared" si="17"/>
        <v>0</v>
      </c>
      <c r="AI108" s="20">
        <f t="shared" si="18"/>
        <v>0</v>
      </c>
      <c r="AJ108" s="38"/>
      <c r="AK108" s="39"/>
    </row>
    <row r="109" spans="1:37" x14ac:dyDescent="0.25">
      <c r="A109" s="37"/>
      <c r="B109" s="38"/>
      <c r="C109" s="38"/>
      <c r="D109" s="38"/>
      <c r="E109" s="39"/>
      <c r="F109" s="40"/>
      <c r="G109" s="40"/>
      <c r="H109" s="41"/>
      <c r="I109" s="42"/>
      <c r="J109" s="43"/>
      <c r="K109" s="43"/>
      <c r="L109" s="43"/>
      <c r="M109" s="44"/>
      <c r="N109" s="45"/>
      <c r="O109" s="43" t="str">
        <f>IF(ISBLANK(N109),"--",ValidationHelp!$A$2)</f>
        <v>--</v>
      </c>
      <c r="P109" s="43" t="str">
        <f>IF(O109=ValidationHelp!$A$2,ValidationHelp!$B$2,IF(O109=ValidationHelp!$A$3,ValidationHelp!$B$3,"--"))</f>
        <v>--</v>
      </c>
      <c r="Q109" s="43" t="str">
        <f t="shared" si="19"/>
        <v>--</v>
      </c>
      <c r="R109" s="46" t="str">
        <f t="shared" si="20"/>
        <v>--</v>
      </c>
      <c r="S109" s="47"/>
      <c r="T109" s="43" t="str">
        <f>IF(ISBLANK(S109),"--",ValidationHelp!$A$2)</f>
        <v>--</v>
      </c>
      <c r="U109" s="46" t="str">
        <f>IF(T109=ValidationHelp!$A$2,ValidationHelp!$B$2,IF(T109=ValidationHelp!$A$3,ValidationHelp!$B$3,"--"))</f>
        <v>--</v>
      </c>
      <c r="V109" s="45"/>
      <c r="W109" s="43" t="str">
        <f>IF(ISBLANK(V109),"--",ValidationHelp!$A$2)</f>
        <v>--</v>
      </c>
      <c r="X109" s="46" t="str">
        <f>IF(W109=ValidationHelp!$A$2,ValidationHelp!$B$2,IF(W109=ValidationHelp!$A$3,ValidationHelp!$B$3,"--"))</f>
        <v>--</v>
      </c>
      <c r="Y109" s="45"/>
      <c r="Z109" s="43" t="str">
        <f>IF(ISBLANK(Y109),"--",ValidationHelp!$A$2)</f>
        <v>--</v>
      </c>
      <c r="AA109" s="48" t="str">
        <f>IF(Z109=ValidationHelp!$A$2,ValidationHelp!$B$2,IF(Z109=ValidationHelp!$A$3,ValidationHelp!$B$3,"--"))</f>
        <v>--</v>
      </c>
      <c r="AB109" s="19">
        <f t="shared" si="11"/>
        <v>0</v>
      </c>
      <c r="AC109" s="20">
        <f t="shared" si="12"/>
        <v>0</v>
      </c>
      <c r="AD109" s="20">
        <f t="shared" si="13"/>
        <v>0</v>
      </c>
      <c r="AE109" s="20">
        <f t="shared" si="14"/>
        <v>0</v>
      </c>
      <c r="AF109" s="20">
        <f t="shared" si="15"/>
        <v>0</v>
      </c>
      <c r="AG109" s="20">
        <f t="shared" si="16"/>
        <v>0</v>
      </c>
      <c r="AH109" s="20">
        <f t="shared" si="17"/>
        <v>0</v>
      </c>
      <c r="AI109" s="20">
        <f t="shared" si="18"/>
        <v>0</v>
      </c>
      <c r="AJ109" s="38"/>
      <c r="AK109" s="39"/>
    </row>
    <row r="110" spans="1:37" x14ac:dyDescent="0.25">
      <c r="A110" s="37"/>
      <c r="B110" s="38"/>
      <c r="C110" s="38"/>
      <c r="D110" s="38"/>
      <c r="E110" s="39"/>
      <c r="F110" s="40"/>
      <c r="G110" s="40"/>
      <c r="H110" s="41"/>
      <c r="I110" s="42"/>
      <c r="J110" s="43"/>
      <c r="K110" s="43"/>
      <c r="L110" s="43"/>
      <c r="M110" s="44"/>
      <c r="N110" s="45"/>
      <c r="O110" s="43" t="str">
        <f>IF(ISBLANK(N110),"--",ValidationHelp!$A$2)</f>
        <v>--</v>
      </c>
      <c r="P110" s="43" t="str">
        <f>IF(O110=ValidationHelp!$A$2,ValidationHelp!$B$2,IF(O110=ValidationHelp!$A$3,ValidationHelp!$B$3,"--"))</f>
        <v>--</v>
      </c>
      <c r="Q110" s="43" t="str">
        <f t="shared" si="19"/>
        <v>--</v>
      </c>
      <c r="R110" s="46" t="str">
        <f t="shared" si="20"/>
        <v>--</v>
      </c>
      <c r="S110" s="47"/>
      <c r="T110" s="43" t="str">
        <f>IF(ISBLANK(S110),"--",ValidationHelp!$A$2)</f>
        <v>--</v>
      </c>
      <c r="U110" s="46" t="str">
        <f>IF(T110=ValidationHelp!$A$2,ValidationHelp!$B$2,IF(T110=ValidationHelp!$A$3,ValidationHelp!$B$3,"--"))</f>
        <v>--</v>
      </c>
      <c r="V110" s="45"/>
      <c r="W110" s="43" t="str">
        <f>IF(ISBLANK(V110),"--",ValidationHelp!$A$2)</f>
        <v>--</v>
      </c>
      <c r="X110" s="46" t="str">
        <f>IF(W110=ValidationHelp!$A$2,ValidationHelp!$B$2,IF(W110=ValidationHelp!$A$3,ValidationHelp!$B$3,"--"))</f>
        <v>--</v>
      </c>
      <c r="Y110" s="45"/>
      <c r="Z110" s="43" t="str">
        <f>IF(ISBLANK(Y110),"--",ValidationHelp!$A$2)</f>
        <v>--</v>
      </c>
      <c r="AA110" s="48" t="str">
        <f>IF(Z110=ValidationHelp!$A$2,ValidationHelp!$B$2,IF(Z110=ValidationHelp!$A$3,ValidationHelp!$B$3,"--"))</f>
        <v>--</v>
      </c>
      <c r="AB110" s="19">
        <f t="shared" si="11"/>
        <v>0</v>
      </c>
      <c r="AC110" s="20">
        <f t="shared" si="12"/>
        <v>0</v>
      </c>
      <c r="AD110" s="20">
        <f t="shared" si="13"/>
        <v>0</v>
      </c>
      <c r="AE110" s="20">
        <f t="shared" si="14"/>
        <v>0</v>
      </c>
      <c r="AF110" s="20">
        <f t="shared" si="15"/>
        <v>0</v>
      </c>
      <c r="AG110" s="20">
        <f t="shared" si="16"/>
        <v>0</v>
      </c>
      <c r="AH110" s="20">
        <f t="shared" si="17"/>
        <v>0</v>
      </c>
      <c r="AI110" s="20">
        <f t="shared" si="18"/>
        <v>0</v>
      </c>
      <c r="AJ110" s="38"/>
      <c r="AK110" s="39"/>
    </row>
    <row r="111" spans="1:37" x14ac:dyDescent="0.25">
      <c r="A111" s="37"/>
      <c r="B111" s="38"/>
      <c r="C111" s="38"/>
      <c r="D111" s="38"/>
      <c r="E111" s="39"/>
      <c r="F111" s="40"/>
      <c r="G111" s="40"/>
      <c r="H111" s="41"/>
      <c r="I111" s="42"/>
      <c r="J111" s="43"/>
      <c r="K111" s="43"/>
      <c r="L111" s="43"/>
      <c r="M111" s="44"/>
      <c r="N111" s="45"/>
      <c r="O111" s="43" t="str">
        <f>IF(ISBLANK(N111),"--",ValidationHelp!$A$2)</f>
        <v>--</v>
      </c>
      <c r="P111" s="43" t="str">
        <f>IF(O111=ValidationHelp!$A$2,ValidationHelp!$B$2,IF(O111=ValidationHelp!$A$3,ValidationHelp!$B$3,"--"))</f>
        <v>--</v>
      </c>
      <c r="Q111" s="43" t="str">
        <f t="shared" si="19"/>
        <v>--</v>
      </c>
      <c r="R111" s="46" t="str">
        <f t="shared" si="20"/>
        <v>--</v>
      </c>
      <c r="S111" s="47"/>
      <c r="T111" s="43" t="str">
        <f>IF(ISBLANK(S111),"--",ValidationHelp!$A$2)</f>
        <v>--</v>
      </c>
      <c r="U111" s="46" t="str">
        <f>IF(T111=ValidationHelp!$A$2,ValidationHelp!$B$2,IF(T111=ValidationHelp!$A$3,ValidationHelp!$B$3,"--"))</f>
        <v>--</v>
      </c>
      <c r="V111" s="45"/>
      <c r="W111" s="43" t="str">
        <f>IF(ISBLANK(V111),"--",ValidationHelp!$A$2)</f>
        <v>--</v>
      </c>
      <c r="X111" s="46" t="str">
        <f>IF(W111=ValidationHelp!$A$2,ValidationHelp!$B$2,IF(W111=ValidationHelp!$A$3,ValidationHelp!$B$3,"--"))</f>
        <v>--</v>
      </c>
      <c r="Y111" s="45"/>
      <c r="Z111" s="43" t="str">
        <f>IF(ISBLANK(Y111),"--",ValidationHelp!$A$2)</f>
        <v>--</v>
      </c>
      <c r="AA111" s="48" t="str">
        <f>IF(Z111=ValidationHelp!$A$2,ValidationHelp!$B$2,IF(Z111=ValidationHelp!$A$3,ValidationHelp!$B$3,"--"))</f>
        <v>--</v>
      </c>
      <c r="AB111" s="19">
        <f t="shared" si="11"/>
        <v>0</v>
      </c>
      <c r="AC111" s="20">
        <f t="shared" si="12"/>
        <v>0</v>
      </c>
      <c r="AD111" s="20">
        <f t="shared" si="13"/>
        <v>0</v>
      </c>
      <c r="AE111" s="20">
        <f t="shared" si="14"/>
        <v>0</v>
      </c>
      <c r="AF111" s="20">
        <f t="shared" si="15"/>
        <v>0</v>
      </c>
      <c r="AG111" s="20">
        <f t="shared" si="16"/>
        <v>0</v>
      </c>
      <c r="AH111" s="20">
        <f t="shared" si="17"/>
        <v>0</v>
      </c>
      <c r="AI111" s="20">
        <f t="shared" si="18"/>
        <v>0</v>
      </c>
      <c r="AJ111" s="38"/>
      <c r="AK111" s="39"/>
    </row>
    <row r="112" spans="1:37" x14ac:dyDescent="0.25">
      <c r="A112" s="37"/>
      <c r="B112" s="38"/>
      <c r="C112" s="38"/>
      <c r="D112" s="38"/>
      <c r="E112" s="39"/>
      <c r="F112" s="40"/>
      <c r="G112" s="40"/>
      <c r="H112" s="41"/>
      <c r="I112" s="42"/>
      <c r="J112" s="43"/>
      <c r="K112" s="43"/>
      <c r="L112" s="43"/>
      <c r="M112" s="44"/>
      <c r="N112" s="45"/>
      <c r="O112" s="43" t="str">
        <f>IF(ISBLANK(N112),"--",ValidationHelp!$A$2)</f>
        <v>--</v>
      </c>
      <c r="P112" s="43" t="str">
        <f>IF(O112=ValidationHelp!$A$2,ValidationHelp!$B$2,IF(O112=ValidationHelp!$A$3,ValidationHelp!$B$3,"--"))</f>
        <v>--</v>
      </c>
      <c r="Q112" s="43" t="str">
        <f t="shared" si="19"/>
        <v>--</v>
      </c>
      <c r="R112" s="46" t="str">
        <f t="shared" si="20"/>
        <v>--</v>
      </c>
      <c r="S112" s="47"/>
      <c r="T112" s="43" t="str">
        <f>IF(ISBLANK(S112),"--",ValidationHelp!$A$2)</f>
        <v>--</v>
      </c>
      <c r="U112" s="46" t="str">
        <f>IF(T112=ValidationHelp!$A$2,ValidationHelp!$B$2,IF(T112=ValidationHelp!$A$3,ValidationHelp!$B$3,"--"))</f>
        <v>--</v>
      </c>
      <c r="V112" s="45"/>
      <c r="W112" s="43" t="str">
        <f>IF(ISBLANK(V112),"--",ValidationHelp!$A$2)</f>
        <v>--</v>
      </c>
      <c r="X112" s="46" t="str">
        <f>IF(W112=ValidationHelp!$A$2,ValidationHelp!$B$2,IF(W112=ValidationHelp!$A$3,ValidationHelp!$B$3,"--"))</f>
        <v>--</v>
      </c>
      <c r="Y112" s="45"/>
      <c r="Z112" s="43" t="str">
        <f>IF(ISBLANK(Y112),"--",ValidationHelp!$A$2)</f>
        <v>--</v>
      </c>
      <c r="AA112" s="48" t="str">
        <f>IF(Z112=ValidationHelp!$A$2,ValidationHelp!$B$2,IF(Z112=ValidationHelp!$A$3,ValidationHelp!$B$3,"--"))</f>
        <v>--</v>
      </c>
      <c r="AB112" s="19">
        <f t="shared" si="11"/>
        <v>0</v>
      </c>
      <c r="AC112" s="20">
        <f t="shared" si="12"/>
        <v>0</v>
      </c>
      <c r="AD112" s="20">
        <f t="shared" si="13"/>
        <v>0</v>
      </c>
      <c r="AE112" s="20">
        <f t="shared" si="14"/>
        <v>0</v>
      </c>
      <c r="AF112" s="20">
        <f t="shared" si="15"/>
        <v>0</v>
      </c>
      <c r="AG112" s="20">
        <f t="shared" si="16"/>
        <v>0</v>
      </c>
      <c r="AH112" s="20">
        <f t="shared" si="17"/>
        <v>0</v>
      </c>
      <c r="AI112" s="20">
        <f t="shared" si="18"/>
        <v>0</v>
      </c>
      <c r="AJ112" s="38"/>
      <c r="AK112" s="39"/>
    </row>
    <row r="113" spans="1:37" x14ac:dyDescent="0.25">
      <c r="A113" s="37"/>
      <c r="B113" s="38"/>
      <c r="C113" s="38"/>
      <c r="D113" s="38"/>
      <c r="E113" s="39"/>
      <c r="F113" s="40"/>
      <c r="G113" s="40"/>
      <c r="H113" s="41"/>
      <c r="I113" s="42"/>
      <c r="J113" s="43"/>
      <c r="K113" s="43"/>
      <c r="L113" s="43"/>
      <c r="M113" s="44"/>
      <c r="N113" s="45"/>
      <c r="O113" s="43" t="str">
        <f>IF(ISBLANK(N113),"--",ValidationHelp!$A$2)</f>
        <v>--</v>
      </c>
      <c r="P113" s="43" t="str">
        <f>IF(O113=ValidationHelp!$A$2,ValidationHelp!$B$2,IF(O113=ValidationHelp!$A$3,ValidationHelp!$B$3,"--"))</f>
        <v>--</v>
      </c>
      <c r="Q113" s="43" t="str">
        <f t="shared" si="19"/>
        <v>--</v>
      </c>
      <c r="R113" s="46" t="str">
        <f t="shared" si="20"/>
        <v>--</v>
      </c>
      <c r="S113" s="47"/>
      <c r="T113" s="43" t="str">
        <f>IF(ISBLANK(S113),"--",ValidationHelp!$A$2)</f>
        <v>--</v>
      </c>
      <c r="U113" s="46" t="str">
        <f>IF(T113=ValidationHelp!$A$2,ValidationHelp!$B$2,IF(T113=ValidationHelp!$A$3,ValidationHelp!$B$3,"--"))</f>
        <v>--</v>
      </c>
      <c r="V113" s="45"/>
      <c r="W113" s="43" t="str">
        <f>IF(ISBLANK(V113),"--",ValidationHelp!$A$2)</f>
        <v>--</v>
      </c>
      <c r="X113" s="46" t="str">
        <f>IF(W113=ValidationHelp!$A$2,ValidationHelp!$B$2,IF(W113=ValidationHelp!$A$3,ValidationHelp!$B$3,"--"))</f>
        <v>--</v>
      </c>
      <c r="Y113" s="45"/>
      <c r="Z113" s="43" t="str">
        <f>IF(ISBLANK(Y113),"--",ValidationHelp!$A$2)</f>
        <v>--</v>
      </c>
      <c r="AA113" s="48" t="str">
        <f>IF(Z113=ValidationHelp!$A$2,ValidationHelp!$B$2,IF(Z113=ValidationHelp!$A$3,ValidationHelp!$B$3,"--"))</f>
        <v>--</v>
      </c>
      <c r="AB113" s="19">
        <f t="shared" si="11"/>
        <v>0</v>
      </c>
      <c r="AC113" s="20">
        <f t="shared" si="12"/>
        <v>0</v>
      </c>
      <c r="AD113" s="20">
        <f t="shared" si="13"/>
        <v>0</v>
      </c>
      <c r="AE113" s="20">
        <f t="shared" si="14"/>
        <v>0</v>
      </c>
      <c r="AF113" s="20">
        <f t="shared" si="15"/>
        <v>0</v>
      </c>
      <c r="AG113" s="20">
        <f t="shared" si="16"/>
        <v>0</v>
      </c>
      <c r="AH113" s="20">
        <f t="shared" si="17"/>
        <v>0</v>
      </c>
      <c r="AI113" s="20">
        <f t="shared" si="18"/>
        <v>0</v>
      </c>
      <c r="AJ113" s="38"/>
      <c r="AK113" s="39"/>
    </row>
    <row r="114" spans="1:37" x14ac:dyDescent="0.25">
      <c r="A114" s="37"/>
      <c r="B114" s="38"/>
      <c r="C114" s="38"/>
      <c r="D114" s="38"/>
      <c r="E114" s="39"/>
      <c r="F114" s="40"/>
      <c r="G114" s="40"/>
      <c r="H114" s="41"/>
      <c r="I114" s="42"/>
      <c r="J114" s="43"/>
      <c r="K114" s="43"/>
      <c r="L114" s="43"/>
      <c r="M114" s="44"/>
      <c r="N114" s="45"/>
      <c r="O114" s="43" t="str">
        <f>IF(ISBLANK(N114),"--",ValidationHelp!$A$2)</f>
        <v>--</v>
      </c>
      <c r="P114" s="43" t="str">
        <f>IF(O114=ValidationHelp!$A$2,ValidationHelp!$B$2,IF(O114=ValidationHelp!$A$3,ValidationHelp!$B$3,"--"))</f>
        <v>--</v>
      </c>
      <c r="Q114" s="43" t="str">
        <f t="shared" si="19"/>
        <v>--</v>
      </c>
      <c r="R114" s="46" t="str">
        <f t="shared" si="20"/>
        <v>--</v>
      </c>
      <c r="S114" s="47"/>
      <c r="T114" s="43" t="str">
        <f>IF(ISBLANK(S114),"--",ValidationHelp!$A$2)</f>
        <v>--</v>
      </c>
      <c r="U114" s="46" t="str">
        <f>IF(T114=ValidationHelp!$A$2,ValidationHelp!$B$2,IF(T114=ValidationHelp!$A$3,ValidationHelp!$B$3,"--"))</f>
        <v>--</v>
      </c>
      <c r="V114" s="45"/>
      <c r="W114" s="43" t="str">
        <f>IF(ISBLANK(V114),"--",ValidationHelp!$A$2)</f>
        <v>--</v>
      </c>
      <c r="X114" s="46" t="str">
        <f>IF(W114=ValidationHelp!$A$2,ValidationHelp!$B$2,IF(W114=ValidationHelp!$A$3,ValidationHelp!$B$3,"--"))</f>
        <v>--</v>
      </c>
      <c r="Y114" s="45"/>
      <c r="Z114" s="43" t="str">
        <f>IF(ISBLANK(Y114),"--",ValidationHelp!$A$2)</f>
        <v>--</v>
      </c>
      <c r="AA114" s="48" t="str">
        <f>IF(Z114=ValidationHelp!$A$2,ValidationHelp!$B$2,IF(Z114=ValidationHelp!$A$3,ValidationHelp!$B$3,"--"))</f>
        <v>--</v>
      </c>
      <c r="AB114" s="19">
        <f t="shared" si="11"/>
        <v>0</v>
      </c>
      <c r="AC114" s="20">
        <f t="shared" si="12"/>
        <v>0</v>
      </c>
      <c r="AD114" s="20">
        <f t="shared" si="13"/>
        <v>0</v>
      </c>
      <c r="AE114" s="20">
        <f t="shared" si="14"/>
        <v>0</v>
      </c>
      <c r="AF114" s="20">
        <f t="shared" si="15"/>
        <v>0</v>
      </c>
      <c r="AG114" s="20">
        <f t="shared" si="16"/>
        <v>0</v>
      </c>
      <c r="AH114" s="20">
        <f t="shared" si="17"/>
        <v>0</v>
      </c>
      <c r="AI114" s="20">
        <f t="shared" si="18"/>
        <v>0</v>
      </c>
      <c r="AJ114" s="38"/>
      <c r="AK114" s="39"/>
    </row>
    <row r="115" spans="1:37" x14ac:dyDescent="0.25">
      <c r="A115" s="37"/>
      <c r="B115" s="38"/>
      <c r="C115" s="38"/>
      <c r="D115" s="38"/>
      <c r="E115" s="39"/>
      <c r="F115" s="40"/>
      <c r="G115" s="40"/>
      <c r="H115" s="41"/>
      <c r="I115" s="42"/>
      <c r="J115" s="43"/>
      <c r="K115" s="43"/>
      <c r="L115" s="43"/>
      <c r="M115" s="44"/>
      <c r="N115" s="45"/>
      <c r="O115" s="43" t="str">
        <f>IF(ISBLANK(N115),"--",ValidationHelp!$A$2)</f>
        <v>--</v>
      </c>
      <c r="P115" s="43" t="str">
        <f>IF(O115=ValidationHelp!$A$2,ValidationHelp!$B$2,IF(O115=ValidationHelp!$A$3,ValidationHelp!$B$3,"--"))</f>
        <v>--</v>
      </c>
      <c r="Q115" s="43" t="str">
        <f t="shared" si="19"/>
        <v>--</v>
      </c>
      <c r="R115" s="46" t="str">
        <f t="shared" si="20"/>
        <v>--</v>
      </c>
      <c r="S115" s="47"/>
      <c r="T115" s="43" t="str">
        <f>IF(ISBLANK(S115),"--",ValidationHelp!$A$2)</f>
        <v>--</v>
      </c>
      <c r="U115" s="46" t="str">
        <f>IF(T115=ValidationHelp!$A$2,ValidationHelp!$B$2,IF(T115=ValidationHelp!$A$3,ValidationHelp!$B$3,"--"))</f>
        <v>--</v>
      </c>
      <c r="V115" s="45"/>
      <c r="W115" s="43" t="str">
        <f>IF(ISBLANK(V115),"--",ValidationHelp!$A$2)</f>
        <v>--</v>
      </c>
      <c r="X115" s="46" t="str">
        <f>IF(W115=ValidationHelp!$A$2,ValidationHelp!$B$2,IF(W115=ValidationHelp!$A$3,ValidationHelp!$B$3,"--"))</f>
        <v>--</v>
      </c>
      <c r="Y115" s="45"/>
      <c r="Z115" s="43" t="str">
        <f>IF(ISBLANK(Y115),"--",ValidationHelp!$A$2)</f>
        <v>--</v>
      </c>
      <c r="AA115" s="48" t="str">
        <f>IF(Z115=ValidationHelp!$A$2,ValidationHelp!$B$2,IF(Z115=ValidationHelp!$A$3,ValidationHelp!$B$3,"--"))</f>
        <v>--</v>
      </c>
      <c r="AB115" s="19">
        <f t="shared" si="11"/>
        <v>0</v>
      </c>
      <c r="AC115" s="20">
        <f t="shared" si="12"/>
        <v>0</v>
      </c>
      <c r="AD115" s="20">
        <f t="shared" si="13"/>
        <v>0</v>
      </c>
      <c r="AE115" s="20">
        <f t="shared" si="14"/>
        <v>0</v>
      </c>
      <c r="AF115" s="20">
        <f t="shared" si="15"/>
        <v>0</v>
      </c>
      <c r="AG115" s="20">
        <f t="shared" si="16"/>
        <v>0</v>
      </c>
      <c r="AH115" s="20">
        <f t="shared" si="17"/>
        <v>0</v>
      </c>
      <c r="AI115" s="20">
        <f t="shared" si="18"/>
        <v>0</v>
      </c>
      <c r="AJ115" s="38"/>
      <c r="AK115" s="39"/>
    </row>
    <row r="116" spans="1:37" x14ac:dyDescent="0.25">
      <c r="A116" s="37"/>
      <c r="B116" s="38"/>
      <c r="C116" s="38"/>
      <c r="D116" s="38"/>
      <c r="E116" s="39"/>
      <c r="F116" s="40"/>
      <c r="G116" s="40"/>
      <c r="H116" s="41"/>
      <c r="I116" s="42"/>
      <c r="J116" s="43"/>
      <c r="K116" s="43"/>
      <c r="L116" s="43"/>
      <c r="M116" s="44"/>
      <c r="N116" s="45"/>
      <c r="O116" s="43" t="str">
        <f>IF(ISBLANK(N116),"--",ValidationHelp!$A$2)</f>
        <v>--</v>
      </c>
      <c r="P116" s="43" t="str">
        <f>IF(O116=ValidationHelp!$A$2,ValidationHelp!$B$2,IF(O116=ValidationHelp!$A$3,ValidationHelp!$B$3,"--"))</f>
        <v>--</v>
      </c>
      <c r="Q116" s="43" t="str">
        <f t="shared" si="19"/>
        <v>--</v>
      </c>
      <c r="R116" s="46" t="str">
        <f t="shared" si="20"/>
        <v>--</v>
      </c>
      <c r="S116" s="47"/>
      <c r="T116" s="43" t="str">
        <f>IF(ISBLANK(S116),"--",ValidationHelp!$A$2)</f>
        <v>--</v>
      </c>
      <c r="U116" s="46" t="str">
        <f>IF(T116=ValidationHelp!$A$2,ValidationHelp!$B$2,IF(T116=ValidationHelp!$A$3,ValidationHelp!$B$3,"--"))</f>
        <v>--</v>
      </c>
      <c r="V116" s="45"/>
      <c r="W116" s="43" t="str">
        <f>IF(ISBLANK(V116),"--",ValidationHelp!$A$2)</f>
        <v>--</v>
      </c>
      <c r="X116" s="46" t="str">
        <f>IF(W116=ValidationHelp!$A$2,ValidationHelp!$B$2,IF(W116=ValidationHelp!$A$3,ValidationHelp!$B$3,"--"))</f>
        <v>--</v>
      </c>
      <c r="Y116" s="45"/>
      <c r="Z116" s="43" t="str">
        <f>IF(ISBLANK(Y116),"--",ValidationHelp!$A$2)</f>
        <v>--</v>
      </c>
      <c r="AA116" s="48" t="str">
        <f>IF(Z116=ValidationHelp!$A$2,ValidationHelp!$B$2,IF(Z116=ValidationHelp!$A$3,ValidationHelp!$B$3,"--"))</f>
        <v>--</v>
      </c>
      <c r="AB116" s="19">
        <f t="shared" si="11"/>
        <v>0</v>
      </c>
      <c r="AC116" s="20">
        <f t="shared" si="12"/>
        <v>0</v>
      </c>
      <c r="AD116" s="20">
        <f t="shared" si="13"/>
        <v>0</v>
      </c>
      <c r="AE116" s="20">
        <f t="shared" si="14"/>
        <v>0</v>
      </c>
      <c r="AF116" s="20">
        <f t="shared" si="15"/>
        <v>0</v>
      </c>
      <c r="AG116" s="20">
        <f t="shared" si="16"/>
        <v>0</v>
      </c>
      <c r="AH116" s="20">
        <f t="shared" si="17"/>
        <v>0</v>
      </c>
      <c r="AI116" s="20">
        <f t="shared" si="18"/>
        <v>0</v>
      </c>
      <c r="AJ116" s="38"/>
      <c r="AK116" s="39"/>
    </row>
    <row r="117" spans="1:37" x14ac:dyDescent="0.25">
      <c r="A117" s="37"/>
      <c r="B117" s="38"/>
      <c r="C117" s="38"/>
      <c r="D117" s="38"/>
      <c r="E117" s="39"/>
      <c r="F117" s="40"/>
      <c r="G117" s="40"/>
      <c r="H117" s="41"/>
      <c r="I117" s="42"/>
      <c r="J117" s="43"/>
      <c r="K117" s="43"/>
      <c r="L117" s="43"/>
      <c r="M117" s="44"/>
      <c r="N117" s="45"/>
      <c r="O117" s="43" t="str">
        <f>IF(ISBLANK(N117),"--",ValidationHelp!$A$2)</f>
        <v>--</v>
      </c>
      <c r="P117" s="43" t="str">
        <f>IF(O117=ValidationHelp!$A$2,ValidationHelp!$B$2,IF(O117=ValidationHelp!$A$3,ValidationHelp!$B$3,"--"))</f>
        <v>--</v>
      </c>
      <c r="Q117" s="43" t="str">
        <f t="shared" si="19"/>
        <v>--</v>
      </c>
      <c r="R117" s="46" t="str">
        <f t="shared" si="20"/>
        <v>--</v>
      </c>
      <c r="S117" s="47"/>
      <c r="T117" s="43" t="str">
        <f>IF(ISBLANK(S117),"--",ValidationHelp!$A$2)</f>
        <v>--</v>
      </c>
      <c r="U117" s="46" t="str">
        <f>IF(T117=ValidationHelp!$A$2,ValidationHelp!$B$2,IF(T117=ValidationHelp!$A$3,ValidationHelp!$B$3,"--"))</f>
        <v>--</v>
      </c>
      <c r="V117" s="45"/>
      <c r="W117" s="43" t="str">
        <f>IF(ISBLANK(V117),"--",ValidationHelp!$A$2)</f>
        <v>--</v>
      </c>
      <c r="X117" s="46" t="str">
        <f>IF(W117=ValidationHelp!$A$2,ValidationHelp!$B$2,IF(W117=ValidationHelp!$A$3,ValidationHelp!$B$3,"--"))</f>
        <v>--</v>
      </c>
      <c r="Y117" s="45"/>
      <c r="Z117" s="43" t="str">
        <f>IF(ISBLANK(Y117),"--",ValidationHelp!$A$2)</f>
        <v>--</v>
      </c>
      <c r="AA117" s="48" t="str">
        <f>IF(Z117=ValidationHelp!$A$2,ValidationHelp!$B$2,IF(Z117=ValidationHelp!$A$3,ValidationHelp!$B$3,"--"))</f>
        <v>--</v>
      </c>
      <c r="AB117" s="19">
        <f t="shared" si="11"/>
        <v>0</v>
      </c>
      <c r="AC117" s="20">
        <f t="shared" si="12"/>
        <v>0</v>
      </c>
      <c r="AD117" s="20">
        <f t="shared" si="13"/>
        <v>0</v>
      </c>
      <c r="AE117" s="20">
        <f t="shared" si="14"/>
        <v>0</v>
      </c>
      <c r="AF117" s="20">
        <f t="shared" si="15"/>
        <v>0</v>
      </c>
      <c r="AG117" s="20">
        <f t="shared" si="16"/>
        <v>0</v>
      </c>
      <c r="AH117" s="20">
        <f t="shared" si="17"/>
        <v>0</v>
      </c>
      <c r="AI117" s="20">
        <f t="shared" si="18"/>
        <v>0</v>
      </c>
      <c r="AJ117" s="38"/>
      <c r="AK117" s="39"/>
    </row>
    <row r="118" spans="1:37" x14ac:dyDescent="0.25">
      <c r="A118" s="37"/>
      <c r="B118" s="38"/>
      <c r="C118" s="38"/>
      <c r="D118" s="38"/>
      <c r="E118" s="39"/>
      <c r="F118" s="40"/>
      <c r="G118" s="40"/>
      <c r="H118" s="41"/>
      <c r="I118" s="42"/>
      <c r="J118" s="43"/>
      <c r="K118" s="43"/>
      <c r="L118" s="43"/>
      <c r="M118" s="44"/>
      <c r="N118" s="45"/>
      <c r="O118" s="43" t="str">
        <f>IF(ISBLANK(N118),"--",ValidationHelp!$A$2)</f>
        <v>--</v>
      </c>
      <c r="P118" s="43" t="str">
        <f>IF(O118=ValidationHelp!$A$2,ValidationHelp!$B$2,IF(O118=ValidationHelp!$A$3,ValidationHelp!$B$3,"--"))</f>
        <v>--</v>
      </c>
      <c r="Q118" s="43" t="str">
        <f t="shared" si="19"/>
        <v>--</v>
      </c>
      <c r="R118" s="46" t="str">
        <f t="shared" si="20"/>
        <v>--</v>
      </c>
      <c r="S118" s="47"/>
      <c r="T118" s="43" t="str">
        <f>IF(ISBLANK(S118),"--",ValidationHelp!$A$2)</f>
        <v>--</v>
      </c>
      <c r="U118" s="46" t="str">
        <f>IF(T118=ValidationHelp!$A$2,ValidationHelp!$B$2,IF(T118=ValidationHelp!$A$3,ValidationHelp!$B$3,"--"))</f>
        <v>--</v>
      </c>
      <c r="V118" s="45"/>
      <c r="W118" s="43" t="str">
        <f>IF(ISBLANK(V118),"--",ValidationHelp!$A$2)</f>
        <v>--</v>
      </c>
      <c r="X118" s="46" t="str">
        <f>IF(W118=ValidationHelp!$A$2,ValidationHelp!$B$2,IF(W118=ValidationHelp!$A$3,ValidationHelp!$B$3,"--"))</f>
        <v>--</v>
      </c>
      <c r="Y118" s="45"/>
      <c r="Z118" s="43" t="str">
        <f>IF(ISBLANK(Y118),"--",ValidationHelp!$A$2)</f>
        <v>--</v>
      </c>
      <c r="AA118" s="48" t="str">
        <f>IF(Z118=ValidationHelp!$A$2,ValidationHelp!$B$2,IF(Z118=ValidationHelp!$A$3,ValidationHelp!$B$3,"--"))</f>
        <v>--</v>
      </c>
      <c r="AB118" s="19">
        <f t="shared" si="11"/>
        <v>0</v>
      </c>
      <c r="AC118" s="20">
        <f t="shared" si="12"/>
        <v>0</v>
      </c>
      <c r="AD118" s="20">
        <f t="shared" si="13"/>
        <v>0</v>
      </c>
      <c r="AE118" s="20">
        <f t="shared" si="14"/>
        <v>0</v>
      </c>
      <c r="AF118" s="20">
        <f t="shared" si="15"/>
        <v>0</v>
      </c>
      <c r="AG118" s="20">
        <f t="shared" si="16"/>
        <v>0</v>
      </c>
      <c r="AH118" s="20">
        <f t="shared" si="17"/>
        <v>0</v>
      </c>
      <c r="AI118" s="20">
        <f t="shared" si="18"/>
        <v>0</v>
      </c>
      <c r="AJ118" s="38"/>
      <c r="AK118" s="39"/>
    </row>
    <row r="119" spans="1:37" x14ac:dyDescent="0.25">
      <c r="A119" s="37"/>
      <c r="B119" s="38"/>
      <c r="C119" s="38"/>
      <c r="D119" s="38"/>
      <c r="E119" s="39"/>
      <c r="F119" s="40"/>
      <c r="G119" s="40"/>
      <c r="H119" s="41"/>
      <c r="I119" s="42"/>
      <c r="J119" s="43"/>
      <c r="K119" s="43"/>
      <c r="L119" s="43"/>
      <c r="M119" s="44"/>
      <c r="N119" s="45"/>
      <c r="O119" s="43" t="str">
        <f>IF(ISBLANK(N119),"--",ValidationHelp!$A$2)</f>
        <v>--</v>
      </c>
      <c r="P119" s="43" t="str">
        <f>IF(O119=ValidationHelp!$A$2,ValidationHelp!$B$2,IF(O119=ValidationHelp!$A$3,ValidationHelp!$B$3,"--"))</f>
        <v>--</v>
      </c>
      <c r="Q119" s="43" t="str">
        <f t="shared" si="19"/>
        <v>--</v>
      </c>
      <c r="R119" s="46" t="str">
        <f t="shared" si="20"/>
        <v>--</v>
      </c>
      <c r="S119" s="47"/>
      <c r="T119" s="43" t="str">
        <f>IF(ISBLANK(S119),"--",ValidationHelp!$A$2)</f>
        <v>--</v>
      </c>
      <c r="U119" s="46" t="str">
        <f>IF(T119=ValidationHelp!$A$2,ValidationHelp!$B$2,IF(T119=ValidationHelp!$A$3,ValidationHelp!$B$3,"--"))</f>
        <v>--</v>
      </c>
      <c r="V119" s="45"/>
      <c r="W119" s="43" t="str">
        <f>IF(ISBLANK(V119),"--",ValidationHelp!$A$2)</f>
        <v>--</v>
      </c>
      <c r="X119" s="46" t="str">
        <f>IF(W119=ValidationHelp!$A$2,ValidationHelp!$B$2,IF(W119=ValidationHelp!$A$3,ValidationHelp!$B$3,"--"))</f>
        <v>--</v>
      </c>
      <c r="Y119" s="45"/>
      <c r="Z119" s="43" t="str">
        <f>IF(ISBLANK(Y119),"--",ValidationHelp!$A$2)</f>
        <v>--</v>
      </c>
      <c r="AA119" s="48" t="str">
        <f>IF(Z119=ValidationHelp!$A$2,ValidationHelp!$B$2,IF(Z119=ValidationHelp!$A$3,ValidationHelp!$B$3,"--"))</f>
        <v>--</v>
      </c>
      <c r="AB119" s="19">
        <f t="shared" si="11"/>
        <v>0</v>
      </c>
      <c r="AC119" s="20">
        <f t="shared" si="12"/>
        <v>0</v>
      </c>
      <c r="AD119" s="20">
        <f t="shared" si="13"/>
        <v>0</v>
      </c>
      <c r="AE119" s="20">
        <f t="shared" si="14"/>
        <v>0</v>
      </c>
      <c r="AF119" s="20">
        <f t="shared" si="15"/>
        <v>0</v>
      </c>
      <c r="AG119" s="20">
        <f t="shared" si="16"/>
        <v>0</v>
      </c>
      <c r="AH119" s="20">
        <f t="shared" si="17"/>
        <v>0</v>
      </c>
      <c r="AI119" s="20">
        <f t="shared" si="18"/>
        <v>0</v>
      </c>
      <c r="AJ119" s="38"/>
      <c r="AK119" s="39"/>
    </row>
    <row r="120" spans="1:37" x14ac:dyDescent="0.25">
      <c r="A120" s="37"/>
      <c r="B120" s="38"/>
      <c r="C120" s="38"/>
      <c r="D120" s="38"/>
      <c r="E120" s="39"/>
      <c r="F120" s="40"/>
      <c r="G120" s="40"/>
      <c r="H120" s="41"/>
      <c r="I120" s="42"/>
      <c r="J120" s="43"/>
      <c r="K120" s="43"/>
      <c r="L120" s="43"/>
      <c r="M120" s="44"/>
      <c r="N120" s="45"/>
      <c r="O120" s="43" t="str">
        <f>IF(ISBLANK(N120),"--",ValidationHelp!$A$2)</f>
        <v>--</v>
      </c>
      <c r="P120" s="43" t="str">
        <f>IF(O120=ValidationHelp!$A$2,ValidationHelp!$B$2,IF(O120=ValidationHelp!$A$3,ValidationHelp!$B$3,"--"))</f>
        <v>--</v>
      </c>
      <c r="Q120" s="43" t="str">
        <f t="shared" si="19"/>
        <v>--</v>
      </c>
      <c r="R120" s="46" t="str">
        <f t="shared" si="20"/>
        <v>--</v>
      </c>
      <c r="S120" s="47"/>
      <c r="T120" s="43" t="str">
        <f>IF(ISBLANK(S120),"--",ValidationHelp!$A$2)</f>
        <v>--</v>
      </c>
      <c r="U120" s="46" t="str">
        <f>IF(T120=ValidationHelp!$A$2,ValidationHelp!$B$2,IF(T120=ValidationHelp!$A$3,ValidationHelp!$B$3,"--"))</f>
        <v>--</v>
      </c>
      <c r="V120" s="45"/>
      <c r="W120" s="43" t="str">
        <f>IF(ISBLANK(V120),"--",ValidationHelp!$A$2)</f>
        <v>--</v>
      </c>
      <c r="X120" s="46" t="str">
        <f>IF(W120=ValidationHelp!$A$2,ValidationHelp!$B$2,IF(W120=ValidationHelp!$A$3,ValidationHelp!$B$3,"--"))</f>
        <v>--</v>
      </c>
      <c r="Y120" s="45"/>
      <c r="Z120" s="43" t="str">
        <f>IF(ISBLANK(Y120),"--",ValidationHelp!$A$2)</f>
        <v>--</v>
      </c>
      <c r="AA120" s="48" t="str">
        <f>IF(Z120=ValidationHelp!$A$2,ValidationHelp!$B$2,IF(Z120=ValidationHelp!$A$3,ValidationHelp!$B$3,"--"))</f>
        <v>--</v>
      </c>
      <c r="AB120" s="19">
        <f t="shared" si="11"/>
        <v>0</v>
      </c>
      <c r="AC120" s="20">
        <f t="shared" si="12"/>
        <v>0</v>
      </c>
      <c r="AD120" s="20">
        <f t="shared" si="13"/>
        <v>0</v>
      </c>
      <c r="AE120" s="20">
        <f t="shared" si="14"/>
        <v>0</v>
      </c>
      <c r="AF120" s="20">
        <f t="shared" si="15"/>
        <v>0</v>
      </c>
      <c r="AG120" s="20">
        <f t="shared" si="16"/>
        <v>0</v>
      </c>
      <c r="AH120" s="20">
        <f t="shared" si="17"/>
        <v>0</v>
      </c>
      <c r="AI120" s="20">
        <f t="shared" si="18"/>
        <v>0</v>
      </c>
      <c r="AJ120" s="38"/>
      <c r="AK120" s="39"/>
    </row>
    <row r="121" spans="1:37" x14ac:dyDescent="0.25">
      <c r="A121" s="37"/>
      <c r="B121" s="38"/>
      <c r="C121" s="38"/>
      <c r="D121" s="38"/>
      <c r="E121" s="39"/>
      <c r="F121" s="40"/>
      <c r="G121" s="40"/>
      <c r="H121" s="41"/>
      <c r="I121" s="42"/>
      <c r="J121" s="43"/>
      <c r="K121" s="43"/>
      <c r="L121" s="43"/>
      <c r="M121" s="44"/>
      <c r="N121" s="45"/>
      <c r="O121" s="43" t="str">
        <f>IF(ISBLANK(N121),"--",ValidationHelp!$A$2)</f>
        <v>--</v>
      </c>
      <c r="P121" s="43" t="str">
        <f>IF(O121=ValidationHelp!$A$2,ValidationHelp!$B$2,IF(O121=ValidationHelp!$A$3,ValidationHelp!$B$3,"--"))</f>
        <v>--</v>
      </c>
      <c r="Q121" s="43" t="str">
        <f t="shared" si="19"/>
        <v>--</v>
      </c>
      <c r="R121" s="46" t="str">
        <f t="shared" si="20"/>
        <v>--</v>
      </c>
      <c r="S121" s="47"/>
      <c r="T121" s="43" t="str">
        <f>IF(ISBLANK(S121),"--",ValidationHelp!$A$2)</f>
        <v>--</v>
      </c>
      <c r="U121" s="46" t="str">
        <f>IF(T121=ValidationHelp!$A$2,ValidationHelp!$B$2,IF(T121=ValidationHelp!$A$3,ValidationHelp!$B$3,"--"))</f>
        <v>--</v>
      </c>
      <c r="V121" s="45"/>
      <c r="W121" s="43" t="str">
        <f>IF(ISBLANK(V121),"--",ValidationHelp!$A$2)</f>
        <v>--</v>
      </c>
      <c r="X121" s="46" t="str">
        <f>IF(W121=ValidationHelp!$A$2,ValidationHelp!$B$2,IF(W121=ValidationHelp!$A$3,ValidationHelp!$B$3,"--"))</f>
        <v>--</v>
      </c>
      <c r="Y121" s="45"/>
      <c r="Z121" s="43" t="str">
        <f>IF(ISBLANK(Y121),"--",ValidationHelp!$A$2)</f>
        <v>--</v>
      </c>
      <c r="AA121" s="48" t="str">
        <f>IF(Z121=ValidationHelp!$A$2,ValidationHelp!$B$2,IF(Z121=ValidationHelp!$A$3,ValidationHelp!$B$3,"--"))</f>
        <v>--</v>
      </c>
      <c r="AB121" s="19">
        <f t="shared" si="11"/>
        <v>0</v>
      </c>
      <c r="AC121" s="20">
        <f t="shared" si="12"/>
        <v>0</v>
      </c>
      <c r="AD121" s="20">
        <f t="shared" si="13"/>
        <v>0</v>
      </c>
      <c r="AE121" s="20">
        <f t="shared" si="14"/>
        <v>0</v>
      </c>
      <c r="AF121" s="20">
        <f t="shared" si="15"/>
        <v>0</v>
      </c>
      <c r="AG121" s="20">
        <f t="shared" si="16"/>
        <v>0</v>
      </c>
      <c r="AH121" s="20">
        <f t="shared" si="17"/>
        <v>0</v>
      </c>
      <c r="AI121" s="20">
        <f t="shared" si="18"/>
        <v>0</v>
      </c>
      <c r="AJ121" s="38"/>
      <c r="AK121" s="39"/>
    </row>
    <row r="122" spans="1:37" x14ac:dyDescent="0.25">
      <c r="A122" s="37"/>
      <c r="B122" s="38"/>
      <c r="C122" s="38"/>
      <c r="D122" s="38"/>
      <c r="E122" s="39"/>
      <c r="F122" s="40"/>
      <c r="G122" s="40"/>
      <c r="H122" s="41"/>
      <c r="I122" s="42"/>
      <c r="J122" s="43"/>
      <c r="K122" s="43"/>
      <c r="L122" s="43"/>
      <c r="M122" s="44"/>
      <c r="N122" s="45"/>
      <c r="O122" s="43" t="str">
        <f>IF(ISBLANK(N122),"--",ValidationHelp!$A$2)</f>
        <v>--</v>
      </c>
      <c r="P122" s="43" t="str">
        <f>IF(O122=ValidationHelp!$A$2,ValidationHelp!$B$2,IF(O122=ValidationHelp!$A$3,ValidationHelp!$B$3,"--"))</f>
        <v>--</v>
      </c>
      <c r="Q122" s="43" t="str">
        <f t="shared" si="19"/>
        <v>--</v>
      </c>
      <c r="R122" s="46" t="str">
        <f t="shared" si="20"/>
        <v>--</v>
      </c>
      <c r="S122" s="47"/>
      <c r="T122" s="43" t="str">
        <f>IF(ISBLANK(S122),"--",ValidationHelp!$A$2)</f>
        <v>--</v>
      </c>
      <c r="U122" s="46" t="str">
        <f>IF(T122=ValidationHelp!$A$2,ValidationHelp!$B$2,IF(T122=ValidationHelp!$A$3,ValidationHelp!$B$3,"--"))</f>
        <v>--</v>
      </c>
      <c r="V122" s="45"/>
      <c r="W122" s="43" t="str">
        <f>IF(ISBLANK(V122),"--",ValidationHelp!$A$2)</f>
        <v>--</v>
      </c>
      <c r="X122" s="46" t="str">
        <f>IF(W122=ValidationHelp!$A$2,ValidationHelp!$B$2,IF(W122=ValidationHelp!$A$3,ValidationHelp!$B$3,"--"))</f>
        <v>--</v>
      </c>
      <c r="Y122" s="45"/>
      <c r="Z122" s="43" t="str">
        <f>IF(ISBLANK(Y122),"--",ValidationHelp!$A$2)</f>
        <v>--</v>
      </c>
      <c r="AA122" s="48" t="str">
        <f>IF(Z122=ValidationHelp!$A$2,ValidationHelp!$B$2,IF(Z122=ValidationHelp!$A$3,ValidationHelp!$B$3,"--"))</f>
        <v>--</v>
      </c>
      <c r="AB122" s="19">
        <f t="shared" si="11"/>
        <v>0</v>
      </c>
      <c r="AC122" s="20">
        <f t="shared" si="12"/>
        <v>0</v>
      </c>
      <c r="AD122" s="20">
        <f t="shared" si="13"/>
        <v>0</v>
      </c>
      <c r="AE122" s="20">
        <f t="shared" si="14"/>
        <v>0</v>
      </c>
      <c r="AF122" s="20">
        <f t="shared" si="15"/>
        <v>0</v>
      </c>
      <c r="AG122" s="20">
        <f t="shared" si="16"/>
        <v>0</v>
      </c>
      <c r="AH122" s="20">
        <f t="shared" si="17"/>
        <v>0</v>
      </c>
      <c r="AI122" s="20">
        <f t="shared" si="18"/>
        <v>0</v>
      </c>
      <c r="AJ122" s="38"/>
      <c r="AK122" s="39"/>
    </row>
    <row r="123" spans="1:37" x14ac:dyDescent="0.25">
      <c r="A123" s="37"/>
      <c r="B123" s="38"/>
      <c r="C123" s="38"/>
      <c r="D123" s="38"/>
      <c r="E123" s="39"/>
      <c r="F123" s="40"/>
      <c r="G123" s="40"/>
      <c r="H123" s="41"/>
      <c r="I123" s="42"/>
      <c r="J123" s="43"/>
      <c r="K123" s="43"/>
      <c r="L123" s="43"/>
      <c r="M123" s="44"/>
      <c r="N123" s="45"/>
      <c r="O123" s="43" t="str">
        <f>IF(ISBLANK(N123),"--",ValidationHelp!$A$2)</f>
        <v>--</v>
      </c>
      <c r="P123" s="43" t="str">
        <f>IF(O123=ValidationHelp!$A$2,ValidationHelp!$B$2,IF(O123=ValidationHelp!$A$3,ValidationHelp!$B$3,"--"))</f>
        <v>--</v>
      </c>
      <c r="Q123" s="43" t="str">
        <f t="shared" si="19"/>
        <v>--</v>
      </c>
      <c r="R123" s="46" t="str">
        <f t="shared" si="20"/>
        <v>--</v>
      </c>
      <c r="S123" s="47"/>
      <c r="T123" s="43" t="str">
        <f>IF(ISBLANK(S123),"--",ValidationHelp!$A$2)</f>
        <v>--</v>
      </c>
      <c r="U123" s="46" t="str">
        <f>IF(T123=ValidationHelp!$A$2,ValidationHelp!$B$2,IF(T123=ValidationHelp!$A$3,ValidationHelp!$B$3,"--"))</f>
        <v>--</v>
      </c>
      <c r="V123" s="45"/>
      <c r="W123" s="43" t="str">
        <f>IF(ISBLANK(V123),"--",ValidationHelp!$A$2)</f>
        <v>--</v>
      </c>
      <c r="X123" s="46" t="str">
        <f>IF(W123=ValidationHelp!$A$2,ValidationHelp!$B$2,IF(W123=ValidationHelp!$A$3,ValidationHelp!$B$3,"--"))</f>
        <v>--</v>
      </c>
      <c r="Y123" s="45"/>
      <c r="Z123" s="43" t="str">
        <f>IF(ISBLANK(Y123),"--",ValidationHelp!$A$2)</f>
        <v>--</v>
      </c>
      <c r="AA123" s="48" t="str">
        <f>IF(Z123=ValidationHelp!$A$2,ValidationHelp!$B$2,IF(Z123=ValidationHelp!$A$3,ValidationHelp!$B$3,"--"))</f>
        <v>--</v>
      </c>
      <c r="AB123" s="19">
        <f t="shared" si="11"/>
        <v>0</v>
      </c>
      <c r="AC123" s="20">
        <f t="shared" si="12"/>
        <v>0</v>
      </c>
      <c r="AD123" s="20">
        <f t="shared" si="13"/>
        <v>0</v>
      </c>
      <c r="AE123" s="20">
        <f t="shared" si="14"/>
        <v>0</v>
      </c>
      <c r="AF123" s="20">
        <f t="shared" si="15"/>
        <v>0</v>
      </c>
      <c r="AG123" s="20">
        <f t="shared" si="16"/>
        <v>0</v>
      </c>
      <c r="AH123" s="20">
        <f t="shared" si="17"/>
        <v>0</v>
      </c>
      <c r="AI123" s="20">
        <f t="shared" si="18"/>
        <v>0</v>
      </c>
      <c r="AJ123" s="38"/>
      <c r="AK123" s="39"/>
    </row>
    <row r="124" spans="1:37" x14ac:dyDescent="0.25">
      <c r="A124" s="37"/>
      <c r="B124" s="38"/>
      <c r="C124" s="38"/>
      <c r="D124" s="38"/>
      <c r="E124" s="39"/>
      <c r="F124" s="40"/>
      <c r="G124" s="40"/>
      <c r="H124" s="41"/>
      <c r="I124" s="42"/>
      <c r="J124" s="43"/>
      <c r="K124" s="43"/>
      <c r="L124" s="43"/>
      <c r="M124" s="44"/>
      <c r="N124" s="45"/>
      <c r="O124" s="43" t="str">
        <f>IF(ISBLANK(N124),"--",ValidationHelp!$A$2)</f>
        <v>--</v>
      </c>
      <c r="P124" s="43" t="str">
        <f>IF(O124=ValidationHelp!$A$2,ValidationHelp!$B$2,IF(O124=ValidationHelp!$A$3,ValidationHelp!$B$3,"--"))</f>
        <v>--</v>
      </c>
      <c r="Q124" s="43" t="str">
        <f t="shared" si="19"/>
        <v>--</v>
      </c>
      <c r="R124" s="46" t="str">
        <f t="shared" si="20"/>
        <v>--</v>
      </c>
      <c r="S124" s="47"/>
      <c r="T124" s="43" t="str">
        <f>IF(ISBLANK(S124),"--",ValidationHelp!$A$2)</f>
        <v>--</v>
      </c>
      <c r="U124" s="46" t="str">
        <f>IF(T124=ValidationHelp!$A$2,ValidationHelp!$B$2,IF(T124=ValidationHelp!$A$3,ValidationHelp!$B$3,"--"))</f>
        <v>--</v>
      </c>
      <c r="V124" s="45"/>
      <c r="W124" s="43" t="str">
        <f>IF(ISBLANK(V124),"--",ValidationHelp!$A$2)</f>
        <v>--</v>
      </c>
      <c r="X124" s="46" t="str">
        <f>IF(W124=ValidationHelp!$A$2,ValidationHelp!$B$2,IF(W124=ValidationHelp!$A$3,ValidationHelp!$B$3,"--"))</f>
        <v>--</v>
      </c>
      <c r="Y124" s="45"/>
      <c r="Z124" s="43" t="str">
        <f>IF(ISBLANK(Y124),"--",ValidationHelp!$A$2)</f>
        <v>--</v>
      </c>
      <c r="AA124" s="48" t="str">
        <f>IF(Z124=ValidationHelp!$A$2,ValidationHelp!$B$2,IF(Z124=ValidationHelp!$A$3,ValidationHelp!$B$3,"--"))</f>
        <v>--</v>
      </c>
      <c r="AB124" s="19">
        <f t="shared" si="11"/>
        <v>0</v>
      </c>
      <c r="AC124" s="20">
        <f t="shared" si="12"/>
        <v>0</v>
      </c>
      <c r="AD124" s="20">
        <f t="shared" si="13"/>
        <v>0</v>
      </c>
      <c r="AE124" s="20">
        <f t="shared" si="14"/>
        <v>0</v>
      </c>
      <c r="AF124" s="20">
        <f t="shared" si="15"/>
        <v>0</v>
      </c>
      <c r="AG124" s="20">
        <f t="shared" si="16"/>
        <v>0</v>
      </c>
      <c r="AH124" s="20">
        <f t="shared" si="17"/>
        <v>0</v>
      </c>
      <c r="AI124" s="20">
        <f t="shared" si="18"/>
        <v>0</v>
      </c>
      <c r="AJ124" s="38"/>
      <c r="AK124" s="39"/>
    </row>
    <row r="125" spans="1:37" x14ac:dyDescent="0.25">
      <c r="A125" s="37"/>
      <c r="B125" s="38"/>
      <c r="C125" s="38"/>
      <c r="D125" s="38"/>
      <c r="E125" s="39"/>
      <c r="F125" s="40"/>
      <c r="G125" s="40"/>
      <c r="H125" s="41"/>
      <c r="I125" s="42"/>
      <c r="J125" s="43"/>
      <c r="K125" s="43"/>
      <c r="L125" s="43"/>
      <c r="M125" s="44"/>
      <c r="N125" s="45"/>
      <c r="O125" s="43" t="str">
        <f>IF(ISBLANK(N125),"--",ValidationHelp!$A$2)</f>
        <v>--</v>
      </c>
      <c r="P125" s="43" t="str">
        <f>IF(O125=ValidationHelp!$A$2,ValidationHelp!$B$2,IF(O125=ValidationHelp!$A$3,ValidationHelp!$B$3,"--"))</f>
        <v>--</v>
      </c>
      <c r="Q125" s="43" t="str">
        <f t="shared" si="19"/>
        <v>--</v>
      </c>
      <c r="R125" s="46" t="str">
        <f t="shared" si="20"/>
        <v>--</v>
      </c>
      <c r="S125" s="47"/>
      <c r="T125" s="43" t="str">
        <f>IF(ISBLANK(S125),"--",ValidationHelp!$A$2)</f>
        <v>--</v>
      </c>
      <c r="U125" s="46" t="str">
        <f>IF(T125=ValidationHelp!$A$2,ValidationHelp!$B$2,IF(T125=ValidationHelp!$A$3,ValidationHelp!$B$3,"--"))</f>
        <v>--</v>
      </c>
      <c r="V125" s="45"/>
      <c r="W125" s="43" t="str">
        <f>IF(ISBLANK(V125),"--",ValidationHelp!$A$2)</f>
        <v>--</v>
      </c>
      <c r="X125" s="46" t="str">
        <f>IF(W125=ValidationHelp!$A$2,ValidationHelp!$B$2,IF(W125=ValidationHelp!$A$3,ValidationHelp!$B$3,"--"))</f>
        <v>--</v>
      </c>
      <c r="Y125" s="45"/>
      <c r="Z125" s="43" t="str">
        <f>IF(ISBLANK(Y125),"--",ValidationHelp!$A$2)</f>
        <v>--</v>
      </c>
      <c r="AA125" s="48" t="str">
        <f>IF(Z125=ValidationHelp!$A$2,ValidationHelp!$B$2,IF(Z125=ValidationHelp!$A$3,ValidationHelp!$B$3,"--"))</f>
        <v>--</v>
      </c>
      <c r="AB125" s="19">
        <f t="shared" si="11"/>
        <v>0</v>
      </c>
      <c r="AC125" s="20">
        <f t="shared" si="12"/>
        <v>0</v>
      </c>
      <c r="AD125" s="20">
        <f t="shared" si="13"/>
        <v>0</v>
      </c>
      <c r="AE125" s="20">
        <f t="shared" si="14"/>
        <v>0</v>
      </c>
      <c r="AF125" s="20">
        <f t="shared" si="15"/>
        <v>0</v>
      </c>
      <c r="AG125" s="20">
        <f t="shared" si="16"/>
        <v>0</v>
      </c>
      <c r="AH125" s="20">
        <f t="shared" si="17"/>
        <v>0</v>
      </c>
      <c r="AI125" s="20">
        <f t="shared" si="18"/>
        <v>0</v>
      </c>
      <c r="AJ125" s="38"/>
      <c r="AK125" s="39"/>
    </row>
    <row r="126" spans="1:37" x14ac:dyDescent="0.25">
      <c r="A126" s="37"/>
      <c r="B126" s="38"/>
      <c r="C126" s="38"/>
      <c r="D126" s="38"/>
      <c r="E126" s="39"/>
      <c r="F126" s="40"/>
      <c r="G126" s="40"/>
      <c r="H126" s="41"/>
      <c r="I126" s="42"/>
      <c r="J126" s="43"/>
      <c r="K126" s="43"/>
      <c r="L126" s="43"/>
      <c r="M126" s="44"/>
      <c r="N126" s="45"/>
      <c r="O126" s="43" t="str">
        <f>IF(ISBLANK(N126),"--",ValidationHelp!$A$2)</f>
        <v>--</v>
      </c>
      <c r="P126" s="43" t="str">
        <f>IF(O126=ValidationHelp!$A$2,ValidationHelp!$B$2,IF(O126=ValidationHelp!$A$3,ValidationHelp!$B$3,"--"))</f>
        <v>--</v>
      </c>
      <c r="Q126" s="43" t="str">
        <f t="shared" si="19"/>
        <v>--</v>
      </c>
      <c r="R126" s="46" t="str">
        <f t="shared" si="20"/>
        <v>--</v>
      </c>
      <c r="S126" s="47"/>
      <c r="T126" s="43" t="str">
        <f>IF(ISBLANK(S126),"--",ValidationHelp!$A$2)</f>
        <v>--</v>
      </c>
      <c r="U126" s="46" t="str">
        <f>IF(T126=ValidationHelp!$A$2,ValidationHelp!$B$2,IF(T126=ValidationHelp!$A$3,ValidationHelp!$B$3,"--"))</f>
        <v>--</v>
      </c>
      <c r="V126" s="45"/>
      <c r="W126" s="43" t="str">
        <f>IF(ISBLANK(V126),"--",ValidationHelp!$A$2)</f>
        <v>--</v>
      </c>
      <c r="X126" s="46" t="str">
        <f>IF(W126=ValidationHelp!$A$2,ValidationHelp!$B$2,IF(W126=ValidationHelp!$A$3,ValidationHelp!$B$3,"--"))</f>
        <v>--</v>
      </c>
      <c r="Y126" s="45"/>
      <c r="Z126" s="43" t="str">
        <f>IF(ISBLANK(Y126),"--",ValidationHelp!$A$2)</f>
        <v>--</v>
      </c>
      <c r="AA126" s="48" t="str">
        <f>IF(Z126=ValidationHelp!$A$2,ValidationHelp!$B$2,IF(Z126=ValidationHelp!$A$3,ValidationHelp!$B$3,"--"))</f>
        <v>--</v>
      </c>
      <c r="AB126" s="19">
        <f t="shared" si="11"/>
        <v>0</v>
      </c>
      <c r="AC126" s="20">
        <f t="shared" si="12"/>
        <v>0</v>
      </c>
      <c r="AD126" s="20">
        <f t="shared" si="13"/>
        <v>0</v>
      </c>
      <c r="AE126" s="20">
        <f t="shared" si="14"/>
        <v>0</v>
      </c>
      <c r="AF126" s="20">
        <f t="shared" si="15"/>
        <v>0</v>
      </c>
      <c r="AG126" s="20">
        <f t="shared" si="16"/>
        <v>0</v>
      </c>
      <c r="AH126" s="20">
        <f t="shared" si="17"/>
        <v>0</v>
      </c>
      <c r="AI126" s="20">
        <f t="shared" si="18"/>
        <v>0</v>
      </c>
      <c r="AJ126" s="38"/>
      <c r="AK126" s="39"/>
    </row>
    <row r="127" spans="1:37" x14ac:dyDescent="0.25">
      <c r="A127" s="37"/>
      <c r="B127" s="38"/>
      <c r="C127" s="38"/>
      <c r="D127" s="38"/>
      <c r="E127" s="39"/>
      <c r="F127" s="40"/>
      <c r="G127" s="40"/>
      <c r="H127" s="41"/>
      <c r="I127" s="42"/>
      <c r="J127" s="43"/>
      <c r="K127" s="43"/>
      <c r="L127" s="43"/>
      <c r="M127" s="44"/>
      <c r="N127" s="45"/>
      <c r="O127" s="43" t="str">
        <f>IF(ISBLANK(N127),"--",ValidationHelp!$A$2)</f>
        <v>--</v>
      </c>
      <c r="P127" s="43" t="str">
        <f>IF(O127=ValidationHelp!$A$2,ValidationHelp!$B$2,IF(O127=ValidationHelp!$A$3,ValidationHelp!$B$3,"--"))</f>
        <v>--</v>
      </c>
      <c r="Q127" s="43" t="str">
        <f t="shared" si="19"/>
        <v>--</v>
      </c>
      <c r="R127" s="46" t="str">
        <f t="shared" si="20"/>
        <v>--</v>
      </c>
      <c r="S127" s="47"/>
      <c r="T127" s="43" t="str">
        <f>IF(ISBLANK(S127),"--",ValidationHelp!$A$2)</f>
        <v>--</v>
      </c>
      <c r="U127" s="46" t="str">
        <f>IF(T127=ValidationHelp!$A$2,ValidationHelp!$B$2,IF(T127=ValidationHelp!$A$3,ValidationHelp!$B$3,"--"))</f>
        <v>--</v>
      </c>
      <c r="V127" s="45"/>
      <c r="W127" s="43" t="str">
        <f>IF(ISBLANK(V127),"--",ValidationHelp!$A$2)</f>
        <v>--</v>
      </c>
      <c r="X127" s="46" t="str">
        <f>IF(W127=ValidationHelp!$A$2,ValidationHelp!$B$2,IF(W127=ValidationHelp!$A$3,ValidationHelp!$B$3,"--"))</f>
        <v>--</v>
      </c>
      <c r="Y127" s="45"/>
      <c r="Z127" s="43" t="str">
        <f>IF(ISBLANK(Y127),"--",ValidationHelp!$A$2)</f>
        <v>--</v>
      </c>
      <c r="AA127" s="48" t="str">
        <f>IF(Z127=ValidationHelp!$A$2,ValidationHelp!$B$2,IF(Z127=ValidationHelp!$A$3,ValidationHelp!$B$3,"--"))</f>
        <v>--</v>
      </c>
      <c r="AB127" s="19">
        <f t="shared" si="11"/>
        <v>0</v>
      </c>
      <c r="AC127" s="20">
        <f t="shared" si="12"/>
        <v>0</v>
      </c>
      <c r="AD127" s="20">
        <f t="shared" si="13"/>
        <v>0</v>
      </c>
      <c r="AE127" s="20">
        <f t="shared" si="14"/>
        <v>0</v>
      </c>
      <c r="AF127" s="20">
        <f t="shared" si="15"/>
        <v>0</v>
      </c>
      <c r="AG127" s="20">
        <f t="shared" si="16"/>
        <v>0</v>
      </c>
      <c r="AH127" s="20">
        <f t="shared" si="17"/>
        <v>0</v>
      </c>
      <c r="AI127" s="20">
        <f t="shared" si="18"/>
        <v>0</v>
      </c>
      <c r="AJ127" s="38"/>
      <c r="AK127" s="39"/>
    </row>
    <row r="128" spans="1:37" x14ac:dyDescent="0.25">
      <c r="A128" s="37"/>
      <c r="B128" s="38"/>
      <c r="C128" s="38"/>
      <c r="D128" s="38"/>
      <c r="E128" s="39"/>
      <c r="F128" s="40"/>
      <c r="G128" s="40"/>
      <c r="H128" s="41"/>
      <c r="I128" s="42"/>
      <c r="J128" s="43"/>
      <c r="K128" s="43"/>
      <c r="L128" s="43"/>
      <c r="M128" s="44"/>
      <c r="N128" s="45"/>
      <c r="O128" s="43" t="str">
        <f>IF(ISBLANK(N128),"--",ValidationHelp!$A$2)</f>
        <v>--</v>
      </c>
      <c r="P128" s="43" t="str">
        <f>IF(O128=ValidationHelp!$A$2,ValidationHelp!$B$2,IF(O128=ValidationHelp!$A$3,ValidationHelp!$B$3,"--"))</f>
        <v>--</v>
      </c>
      <c r="Q128" s="43" t="str">
        <f t="shared" si="19"/>
        <v>--</v>
      </c>
      <c r="R128" s="46" t="str">
        <f t="shared" si="20"/>
        <v>--</v>
      </c>
      <c r="S128" s="47"/>
      <c r="T128" s="43" t="str">
        <f>IF(ISBLANK(S128),"--",ValidationHelp!$A$2)</f>
        <v>--</v>
      </c>
      <c r="U128" s="46" t="str">
        <f>IF(T128=ValidationHelp!$A$2,ValidationHelp!$B$2,IF(T128=ValidationHelp!$A$3,ValidationHelp!$B$3,"--"))</f>
        <v>--</v>
      </c>
      <c r="V128" s="45"/>
      <c r="W128" s="43" t="str">
        <f>IF(ISBLANK(V128),"--",ValidationHelp!$A$2)</f>
        <v>--</v>
      </c>
      <c r="X128" s="46" t="str">
        <f>IF(W128=ValidationHelp!$A$2,ValidationHelp!$B$2,IF(W128=ValidationHelp!$A$3,ValidationHelp!$B$3,"--"))</f>
        <v>--</v>
      </c>
      <c r="Y128" s="45"/>
      <c r="Z128" s="43" t="str">
        <f>IF(ISBLANK(Y128),"--",ValidationHelp!$A$2)</f>
        <v>--</v>
      </c>
      <c r="AA128" s="48" t="str">
        <f>IF(Z128=ValidationHelp!$A$2,ValidationHelp!$B$2,IF(Z128=ValidationHelp!$A$3,ValidationHelp!$B$3,"--"))</f>
        <v>--</v>
      </c>
      <c r="AB128" s="19">
        <f t="shared" si="11"/>
        <v>0</v>
      </c>
      <c r="AC128" s="20">
        <f t="shared" si="12"/>
        <v>0</v>
      </c>
      <c r="AD128" s="20">
        <f t="shared" si="13"/>
        <v>0</v>
      </c>
      <c r="AE128" s="20">
        <f t="shared" si="14"/>
        <v>0</v>
      </c>
      <c r="AF128" s="20">
        <f t="shared" si="15"/>
        <v>0</v>
      </c>
      <c r="AG128" s="20">
        <f t="shared" si="16"/>
        <v>0</v>
      </c>
      <c r="AH128" s="20">
        <f t="shared" si="17"/>
        <v>0</v>
      </c>
      <c r="AI128" s="20">
        <f t="shared" si="18"/>
        <v>0</v>
      </c>
      <c r="AJ128" s="38"/>
      <c r="AK128" s="39"/>
    </row>
    <row r="129" spans="1:37" x14ac:dyDescent="0.25">
      <c r="A129" s="37"/>
      <c r="B129" s="38"/>
      <c r="C129" s="38"/>
      <c r="D129" s="38"/>
      <c r="E129" s="39"/>
      <c r="F129" s="40"/>
      <c r="G129" s="40"/>
      <c r="H129" s="41"/>
      <c r="I129" s="42"/>
      <c r="J129" s="43"/>
      <c r="K129" s="43"/>
      <c r="L129" s="43"/>
      <c r="M129" s="44"/>
      <c r="N129" s="45"/>
      <c r="O129" s="43" t="str">
        <f>IF(ISBLANK(N129),"--",ValidationHelp!$A$2)</f>
        <v>--</v>
      </c>
      <c r="P129" s="43" t="str">
        <f>IF(O129=ValidationHelp!$A$2,ValidationHelp!$B$2,IF(O129=ValidationHelp!$A$3,ValidationHelp!$B$3,"--"))</f>
        <v>--</v>
      </c>
      <c r="Q129" s="43" t="str">
        <f t="shared" si="19"/>
        <v>--</v>
      </c>
      <c r="R129" s="46" t="str">
        <f t="shared" si="20"/>
        <v>--</v>
      </c>
      <c r="S129" s="47"/>
      <c r="T129" s="43" t="str">
        <f>IF(ISBLANK(S129),"--",ValidationHelp!$A$2)</f>
        <v>--</v>
      </c>
      <c r="U129" s="46" t="str">
        <f>IF(T129=ValidationHelp!$A$2,ValidationHelp!$B$2,IF(T129=ValidationHelp!$A$3,ValidationHelp!$B$3,"--"))</f>
        <v>--</v>
      </c>
      <c r="V129" s="45"/>
      <c r="W129" s="43" t="str">
        <f>IF(ISBLANK(V129),"--",ValidationHelp!$A$2)</f>
        <v>--</v>
      </c>
      <c r="X129" s="46" t="str">
        <f>IF(W129=ValidationHelp!$A$2,ValidationHelp!$B$2,IF(W129=ValidationHelp!$A$3,ValidationHelp!$B$3,"--"))</f>
        <v>--</v>
      </c>
      <c r="Y129" s="45"/>
      <c r="Z129" s="43" t="str">
        <f>IF(ISBLANK(Y129),"--",ValidationHelp!$A$2)</f>
        <v>--</v>
      </c>
      <c r="AA129" s="48" t="str">
        <f>IF(Z129=ValidationHelp!$A$2,ValidationHelp!$B$2,IF(Z129=ValidationHelp!$A$3,ValidationHelp!$B$3,"--"))</f>
        <v>--</v>
      </c>
      <c r="AB129" s="19">
        <f t="shared" si="11"/>
        <v>0</v>
      </c>
      <c r="AC129" s="20">
        <f t="shared" si="12"/>
        <v>0</v>
      </c>
      <c r="AD129" s="20">
        <f t="shared" si="13"/>
        <v>0</v>
      </c>
      <c r="AE129" s="20">
        <f t="shared" si="14"/>
        <v>0</v>
      </c>
      <c r="AF129" s="20">
        <f t="shared" si="15"/>
        <v>0</v>
      </c>
      <c r="AG129" s="20">
        <f t="shared" si="16"/>
        <v>0</v>
      </c>
      <c r="AH129" s="20">
        <f t="shared" si="17"/>
        <v>0</v>
      </c>
      <c r="AI129" s="20">
        <f t="shared" si="18"/>
        <v>0</v>
      </c>
      <c r="AJ129" s="38"/>
      <c r="AK129" s="39"/>
    </row>
    <row r="130" spans="1:37" x14ac:dyDescent="0.25">
      <c r="A130" s="37"/>
      <c r="B130" s="38"/>
      <c r="C130" s="38"/>
      <c r="D130" s="38"/>
      <c r="E130" s="39"/>
      <c r="F130" s="40"/>
      <c r="G130" s="40"/>
      <c r="H130" s="41"/>
      <c r="I130" s="42"/>
      <c r="J130" s="43"/>
      <c r="K130" s="43"/>
      <c r="L130" s="43"/>
      <c r="M130" s="44"/>
      <c r="N130" s="45"/>
      <c r="O130" s="43" t="str">
        <f>IF(ISBLANK(N130),"--",ValidationHelp!$A$2)</f>
        <v>--</v>
      </c>
      <c r="P130" s="43" t="str">
        <f>IF(O130=ValidationHelp!$A$2,ValidationHelp!$B$2,IF(O130=ValidationHelp!$A$3,ValidationHelp!$B$3,"--"))</f>
        <v>--</v>
      </c>
      <c r="Q130" s="43" t="str">
        <f t="shared" si="19"/>
        <v>--</v>
      </c>
      <c r="R130" s="46" t="str">
        <f t="shared" si="20"/>
        <v>--</v>
      </c>
      <c r="S130" s="47"/>
      <c r="T130" s="43" t="str">
        <f>IF(ISBLANK(S130),"--",ValidationHelp!$A$2)</f>
        <v>--</v>
      </c>
      <c r="U130" s="46" t="str">
        <f>IF(T130=ValidationHelp!$A$2,ValidationHelp!$B$2,IF(T130=ValidationHelp!$A$3,ValidationHelp!$B$3,"--"))</f>
        <v>--</v>
      </c>
      <c r="V130" s="45"/>
      <c r="W130" s="43" t="str">
        <f>IF(ISBLANK(V130),"--",ValidationHelp!$A$2)</f>
        <v>--</v>
      </c>
      <c r="X130" s="46" t="str">
        <f>IF(W130=ValidationHelp!$A$2,ValidationHelp!$B$2,IF(W130=ValidationHelp!$A$3,ValidationHelp!$B$3,"--"))</f>
        <v>--</v>
      </c>
      <c r="Y130" s="45"/>
      <c r="Z130" s="43" t="str">
        <f>IF(ISBLANK(Y130),"--",ValidationHelp!$A$2)</f>
        <v>--</v>
      </c>
      <c r="AA130" s="48" t="str">
        <f>IF(Z130=ValidationHelp!$A$2,ValidationHelp!$B$2,IF(Z130=ValidationHelp!$A$3,ValidationHelp!$B$3,"--"))</f>
        <v>--</v>
      </c>
      <c r="AB130" s="19">
        <f t="shared" si="11"/>
        <v>0</v>
      </c>
      <c r="AC130" s="20">
        <f t="shared" si="12"/>
        <v>0</v>
      </c>
      <c r="AD130" s="20">
        <f t="shared" si="13"/>
        <v>0</v>
      </c>
      <c r="AE130" s="20">
        <f t="shared" si="14"/>
        <v>0</v>
      </c>
      <c r="AF130" s="20">
        <f t="shared" si="15"/>
        <v>0</v>
      </c>
      <c r="AG130" s="20">
        <f t="shared" si="16"/>
        <v>0</v>
      </c>
      <c r="AH130" s="20">
        <f t="shared" si="17"/>
        <v>0</v>
      </c>
      <c r="AI130" s="20">
        <f t="shared" si="18"/>
        <v>0</v>
      </c>
      <c r="AJ130" s="38"/>
      <c r="AK130" s="39"/>
    </row>
    <row r="131" spans="1:37" x14ac:dyDescent="0.25">
      <c r="A131" s="37"/>
      <c r="B131" s="38"/>
      <c r="C131" s="38"/>
      <c r="D131" s="38"/>
      <c r="E131" s="39"/>
      <c r="F131" s="40"/>
      <c r="G131" s="40"/>
      <c r="H131" s="41"/>
      <c r="I131" s="42"/>
      <c r="J131" s="43"/>
      <c r="K131" s="43"/>
      <c r="L131" s="43"/>
      <c r="M131" s="44"/>
      <c r="N131" s="45"/>
      <c r="O131" s="43" t="str">
        <f>IF(ISBLANK(N131),"--",ValidationHelp!$A$2)</f>
        <v>--</v>
      </c>
      <c r="P131" s="43" t="str">
        <f>IF(O131=ValidationHelp!$A$2,ValidationHelp!$B$2,IF(O131=ValidationHelp!$A$3,ValidationHelp!$B$3,"--"))</f>
        <v>--</v>
      </c>
      <c r="Q131" s="43" t="str">
        <f t="shared" si="19"/>
        <v>--</v>
      </c>
      <c r="R131" s="46" t="str">
        <f t="shared" si="20"/>
        <v>--</v>
      </c>
      <c r="S131" s="47"/>
      <c r="T131" s="43" t="str">
        <f>IF(ISBLANK(S131),"--",ValidationHelp!$A$2)</f>
        <v>--</v>
      </c>
      <c r="U131" s="46" t="str">
        <f>IF(T131=ValidationHelp!$A$2,ValidationHelp!$B$2,IF(T131=ValidationHelp!$A$3,ValidationHelp!$B$3,"--"))</f>
        <v>--</v>
      </c>
      <c r="V131" s="45"/>
      <c r="W131" s="43" t="str">
        <f>IF(ISBLANK(V131),"--",ValidationHelp!$A$2)</f>
        <v>--</v>
      </c>
      <c r="X131" s="46" t="str">
        <f>IF(W131=ValidationHelp!$A$2,ValidationHelp!$B$2,IF(W131=ValidationHelp!$A$3,ValidationHelp!$B$3,"--"))</f>
        <v>--</v>
      </c>
      <c r="Y131" s="45"/>
      <c r="Z131" s="43" t="str">
        <f>IF(ISBLANK(Y131),"--",ValidationHelp!$A$2)</f>
        <v>--</v>
      </c>
      <c r="AA131" s="48" t="str">
        <f>IF(Z131=ValidationHelp!$A$2,ValidationHelp!$B$2,IF(Z131=ValidationHelp!$A$3,ValidationHelp!$B$3,"--"))</f>
        <v>--</v>
      </c>
      <c r="AB131" s="19">
        <f t="shared" si="11"/>
        <v>0</v>
      </c>
      <c r="AC131" s="20">
        <f t="shared" si="12"/>
        <v>0</v>
      </c>
      <c r="AD131" s="20">
        <f t="shared" si="13"/>
        <v>0</v>
      </c>
      <c r="AE131" s="20">
        <f t="shared" si="14"/>
        <v>0</v>
      </c>
      <c r="AF131" s="20">
        <f t="shared" si="15"/>
        <v>0</v>
      </c>
      <c r="AG131" s="20">
        <f t="shared" si="16"/>
        <v>0</v>
      </c>
      <c r="AH131" s="20">
        <f t="shared" si="17"/>
        <v>0</v>
      </c>
      <c r="AI131" s="20">
        <f t="shared" si="18"/>
        <v>0</v>
      </c>
      <c r="AJ131" s="38"/>
      <c r="AK131" s="39"/>
    </row>
    <row r="132" spans="1:37" x14ac:dyDescent="0.25">
      <c r="A132" s="37"/>
      <c r="B132" s="38"/>
      <c r="C132" s="38"/>
      <c r="D132" s="38"/>
      <c r="E132" s="39"/>
      <c r="F132" s="40"/>
      <c r="G132" s="40"/>
      <c r="H132" s="41"/>
      <c r="I132" s="42"/>
      <c r="J132" s="43"/>
      <c r="K132" s="43"/>
      <c r="L132" s="43"/>
      <c r="M132" s="44"/>
      <c r="N132" s="45"/>
      <c r="O132" s="43" t="str">
        <f>IF(ISBLANK(N132),"--",ValidationHelp!$A$2)</f>
        <v>--</v>
      </c>
      <c r="P132" s="43" t="str">
        <f>IF(O132=ValidationHelp!$A$2,ValidationHelp!$B$2,IF(O132=ValidationHelp!$A$3,ValidationHelp!$B$3,"--"))</f>
        <v>--</v>
      </c>
      <c r="Q132" s="43" t="str">
        <f t="shared" si="19"/>
        <v>--</v>
      </c>
      <c r="R132" s="46" t="str">
        <f t="shared" si="20"/>
        <v>--</v>
      </c>
      <c r="S132" s="47"/>
      <c r="T132" s="43" t="str">
        <f>IF(ISBLANK(S132),"--",ValidationHelp!$A$2)</f>
        <v>--</v>
      </c>
      <c r="U132" s="46" t="str">
        <f>IF(T132=ValidationHelp!$A$2,ValidationHelp!$B$2,IF(T132=ValidationHelp!$A$3,ValidationHelp!$B$3,"--"))</f>
        <v>--</v>
      </c>
      <c r="V132" s="45"/>
      <c r="W132" s="43" t="str">
        <f>IF(ISBLANK(V132),"--",ValidationHelp!$A$2)</f>
        <v>--</v>
      </c>
      <c r="X132" s="46" t="str">
        <f>IF(W132=ValidationHelp!$A$2,ValidationHelp!$B$2,IF(W132=ValidationHelp!$A$3,ValidationHelp!$B$3,"--"))</f>
        <v>--</v>
      </c>
      <c r="Y132" s="45"/>
      <c r="Z132" s="43" t="str">
        <f>IF(ISBLANK(Y132),"--",ValidationHelp!$A$2)</f>
        <v>--</v>
      </c>
      <c r="AA132" s="48" t="str">
        <f>IF(Z132=ValidationHelp!$A$2,ValidationHelp!$B$2,IF(Z132=ValidationHelp!$A$3,ValidationHelp!$B$3,"--"))</f>
        <v>--</v>
      </c>
      <c r="AB132" s="19">
        <f t="shared" si="11"/>
        <v>0</v>
      </c>
      <c r="AC132" s="20">
        <f t="shared" si="12"/>
        <v>0</v>
      </c>
      <c r="AD132" s="20">
        <f t="shared" si="13"/>
        <v>0</v>
      </c>
      <c r="AE132" s="20">
        <f t="shared" si="14"/>
        <v>0</v>
      </c>
      <c r="AF132" s="20">
        <f t="shared" si="15"/>
        <v>0</v>
      </c>
      <c r="AG132" s="20">
        <f t="shared" si="16"/>
        <v>0</v>
      </c>
      <c r="AH132" s="20">
        <f t="shared" si="17"/>
        <v>0</v>
      </c>
      <c r="AI132" s="20">
        <f t="shared" si="18"/>
        <v>0</v>
      </c>
      <c r="AJ132" s="38"/>
      <c r="AK132" s="39"/>
    </row>
    <row r="133" spans="1:37" x14ac:dyDescent="0.25">
      <c r="A133" s="37"/>
      <c r="B133" s="38"/>
      <c r="C133" s="38"/>
      <c r="D133" s="38"/>
      <c r="E133" s="39"/>
      <c r="F133" s="40"/>
      <c r="G133" s="40"/>
      <c r="H133" s="41"/>
      <c r="I133" s="42"/>
      <c r="J133" s="43"/>
      <c r="K133" s="43"/>
      <c r="L133" s="43"/>
      <c r="M133" s="44"/>
      <c r="N133" s="45"/>
      <c r="O133" s="43" t="str">
        <f>IF(ISBLANK(N133),"--",ValidationHelp!$A$2)</f>
        <v>--</v>
      </c>
      <c r="P133" s="43" t="str">
        <f>IF(O133=ValidationHelp!$A$2,ValidationHelp!$B$2,IF(O133=ValidationHelp!$A$3,ValidationHelp!$B$3,"--"))</f>
        <v>--</v>
      </c>
      <c r="Q133" s="43" t="str">
        <f t="shared" si="19"/>
        <v>--</v>
      </c>
      <c r="R133" s="46" t="str">
        <f t="shared" si="20"/>
        <v>--</v>
      </c>
      <c r="S133" s="47"/>
      <c r="T133" s="43" t="str">
        <f>IF(ISBLANK(S133),"--",ValidationHelp!$A$2)</f>
        <v>--</v>
      </c>
      <c r="U133" s="46" t="str">
        <f>IF(T133=ValidationHelp!$A$2,ValidationHelp!$B$2,IF(T133=ValidationHelp!$A$3,ValidationHelp!$B$3,"--"))</f>
        <v>--</v>
      </c>
      <c r="V133" s="45"/>
      <c r="W133" s="43" t="str">
        <f>IF(ISBLANK(V133),"--",ValidationHelp!$A$2)</f>
        <v>--</v>
      </c>
      <c r="X133" s="46" t="str">
        <f>IF(W133=ValidationHelp!$A$2,ValidationHelp!$B$2,IF(W133=ValidationHelp!$A$3,ValidationHelp!$B$3,"--"))</f>
        <v>--</v>
      </c>
      <c r="Y133" s="45"/>
      <c r="Z133" s="43" t="str">
        <f>IF(ISBLANK(Y133),"--",ValidationHelp!$A$2)</f>
        <v>--</v>
      </c>
      <c r="AA133" s="48" t="str">
        <f>IF(Z133=ValidationHelp!$A$2,ValidationHelp!$B$2,IF(Z133=ValidationHelp!$A$3,ValidationHelp!$B$3,"--"))</f>
        <v>--</v>
      </c>
      <c r="AB133" s="19">
        <f t="shared" si="11"/>
        <v>0</v>
      </c>
      <c r="AC133" s="20">
        <f t="shared" si="12"/>
        <v>0</v>
      </c>
      <c r="AD133" s="20">
        <f t="shared" si="13"/>
        <v>0</v>
      </c>
      <c r="AE133" s="20">
        <f t="shared" si="14"/>
        <v>0</v>
      </c>
      <c r="AF133" s="20">
        <f t="shared" si="15"/>
        <v>0</v>
      </c>
      <c r="AG133" s="20">
        <f t="shared" si="16"/>
        <v>0</v>
      </c>
      <c r="AH133" s="20">
        <f t="shared" si="17"/>
        <v>0</v>
      </c>
      <c r="AI133" s="20">
        <f t="shared" si="18"/>
        <v>0</v>
      </c>
      <c r="AJ133" s="38"/>
      <c r="AK133" s="39"/>
    </row>
    <row r="134" spans="1:37" x14ac:dyDescent="0.25">
      <c r="A134" s="37"/>
      <c r="B134" s="38"/>
      <c r="C134" s="38"/>
      <c r="D134" s="38"/>
      <c r="E134" s="39"/>
      <c r="F134" s="40"/>
      <c r="G134" s="40"/>
      <c r="H134" s="41"/>
      <c r="I134" s="42"/>
      <c r="J134" s="43"/>
      <c r="K134" s="43"/>
      <c r="L134" s="43"/>
      <c r="M134" s="44"/>
      <c r="N134" s="45"/>
      <c r="O134" s="43" t="str">
        <f>IF(ISBLANK(N134),"--",ValidationHelp!$A$2)</f>
        <v>--</v>
      </c>
      <c r="P134" s="43" t="str">
        <f>IF(O134=ValidationHelp!$A$2,ValidationHelp!$B$2,IF(O134=ValidationHelp!$A$3,ValidationHelp!$B$3,"--"))</f>
        <v>--</v>
      </c>
      <c r="Q134" s="43" t="str">
        <f t="shared" si="19"/>
        <v>--</v>
      </c>
      <c r="R134" s="46" t="str">
        <f t="shared" si="20"/>
        <v>--</v>
      </c>
      <c r="S134" s="47"/>
      <c r="T134" s="43" t="str">
        <f>IF(ISBLANK(S134),"--",ValidationHelp!$A$2)</f>
        <v>--</v>
      </c>
      <c r="U134" s="46" t="str">
        <f>IF(T134=ValidationHelp!$A$2,ValidationHelp!$B$2,IF(T134=ValidationHelp!$A$3,ValidationHelp!$B$3,"--"))</f>
        <v>--</v>
      </c>
      <c r="V134" s="45"/>
      <c r="W134" s="43" t="str">
        <f>IF(ISBLANK(V134),"--",ValidationHelp!$A$2)</f>
        <v>--</v>
      </c>
      <c r="X134" s="46" t="str">
        <f>IF(W134=ValidationHelp!$A$2,ValidationHelp!$B$2,IF(W134=ValidationHelp!$A$3,ValidationHelp!$B$3,"--"))</f>
        <v>--</v>
      </c>
      <c r="Y134" s="45"/>
      <c r="Z134" s="43" t="str">
        <f>IF(ISBLANK(Y134),"--",ValidationHelp!$A$2)</f>
        <v>--</v>
      </c>
      <c r="AA134" s="48" t="str">
        <f>IF(Z134=ValidationHelp!$A$2,ValidationHelp!$B$2,IF(Z134=ValidationHelp!$A$3,ValidationHelp!$B$3,"--"))</f>
        <v>--</v>
      </c>
      <c r="AB134" s="19">
        <f t="shared" si="11"/>
        <v>0</v>
      </c>
      <c r="AC134" s="20">
        <f t="shared" si="12"/>
        <v>0</v>
      </c>
      <c r="AD134" s="20">
        <f t="shared" si="13"/>
        <v>0</v>
      </c>
      <c r="AE134" s="20">
        <f t="shared" si="14"/>
        <v>0</v>
      </c>
      <c r="AF134" s="20">
        <f t="shared" si="15"/>
        <v>0</v>
      </c>
      <c r="AG134" s="20">
        <f t="shared" si="16"/>
        <v>0</v>
      </c>
      <c r="AH134" s="20">
        <f t="shared" si="17"/>
        <v>0</v>
      </c>
      <c r="AI134" s="20">
        <f t="shared" si="18"/>
        <v>0</v>
      </c>
      <c r="AJ134" s="38"/>
      <c r="AK134" s="39"/>
    </row>
    <row r="135" spans="1:37" x14ac:dyDescent="0.25">
      <c r="A135" s="37"/>
      <c r="B135" s="38"/>
      <c r="C135" s="38"/>
      <c r="D135" s="38"/>
      <c r="E135" s="39"/>
      <c r="F135" s="40"/>
      <c r="G135" s="40"/>
      <c r="H135" s="41"/>
      <c r="I135" s="42"/>
      <c r="J135" s="43"/>
      <c r="K135" s="43"/>
      <c r="L135" s="43"/>
      <c r="M135" s="44"/>
      <c r="N135" s="45"/>
      <c r="O135" s="43" t="str">
        <f>IF(ISBLANK(N135),"--",ValidationHelp!$A$2)</f>
        <v>--</v>
      </c>
      <c r="P135" s="43" t="str">
        <f>IF(O135=ValidationHelp!$A$2,ValidationHelp!$B$2,IF(O135=ValidationHelp!$A$3,ValidationHelp!$B$3,"--"))</f>
        <v>--</v>
      </c>
      <c r="Q135" s="43" t="str">
        <f t="shared" si="19"/>
        <v>--</v>
      </c>
      <c r="R135" s="46" t="str">
        <f t="shared" si="20"/>
        <v>--</v>
      </c>
      <c r="S135" s="47"/>
      <c r="T135" s="43" t="str">
        <f>IF(ISBLANK(S135),"--",ValidationHelp!$A$2)</f>
        <v>--</v>
      </c>
      <c r="U135" s="46" t="str">
        <f>IF(T135=ValidationHelp!$A$2,ValidationHelp!$B$2,IF(T135=ValidationHelp!$A$3,ValidationHelp!$B$3,"--"))</f>
        <v>--</v>
      </c>
      <c r="V135" s="45"/>
      <c r="W135" s="43" t="str">
        <f>IF(ISBLANK(V135),"--",ValidationHelp!$A$2)</f>
        <v>--</v>
      </c>
      <c r="X135" s="46" t="str">
        <f>IF(W135=ValidationHelp!$A$2,ValidationHelp!$B$2,IF(W135=ValidationHelp!$A$3,ValidationHelp!$B$3,"--"))</f>
        <v>--</v>
      </c>
      <c r="Y135" s="45"/>
      <c r="Z135" s="43" t="str">
        <f>IF(ISBLANK(Y135),"--",ValidationHelp!$A$2)</f>
        <v>--</v>
      </c>
      <c r="AA135" s="48" t="str">
        <f>IF(Z135=ValidationHelp!$A$2,ValidationHelp!$B$2,IF(Z135=ValidationHelp!$A$3,ValidationHelp!$B$3,"--"))</f>
        <v>--</v>
      </c>
      <c r="AB135" s="19">
        <f t="shared" si="11"/>
        <v>0</v>
      </c>
      <c r="AC135" s="20">
        <f t="shared" si="12"/>
        <v>0</v>
      </c>
      <c r="AD135" s="20">
        <f t="shared" si="13"/>
        <v>0</v>
      </c>
      <c r="AE135" s="20">
        <f t="shared" si="14"/>
        <v>0</v>
      </c>
      <c r="AF135" s="20">
        <f t="shared" si="15"/>
        <v>0</v>
      </c>
      <c r="AG135" s="20">
        <f t="shared" si="16"/>
        <v>0</v>
      </c>
      <c r="AH135" s="20">
        <f t="shared" si="17"/>
        <v>0</v>
      </c>
      <c r="AI135" s="20">
        <f t="shared" si="18"/>
        <v>0</v>
      </c>
      <c r="AJ135" s="38"/>
      <c r="AK135" s="39"/>
    </row>
    <row r="136" spans="1:37" x14ac:dyDescent="0.25">
      <c r="A136" s="37"/>
      <c r="B136" s="38"/>
      <c r="C136" s="38"/>
      <c r="D136" s="38"/>
      <c r="E136" s="39"/>
      <c r="F136" s="40"/>
      <c r="G136" s="40"/>
      <c r="H136" s="41"/>
      <c r="I136" s="42"/>
      <c r="J136" s="43"/>
      <c r="K136" s="43"/>
      <c r="L136" s="43"/>
      <c r="M136" s="44"/>
      <c r="N136" s="45"/>
      <c r="O136" s="43" t="str">
        <f>IF(ISBLANK(N136),"--",ValidationHelp!$A$2)</f>
        <v>--</v>
      </c>
      <c r="P136" s="43" t="str">
        <f>IF(O136=ValidationHelp!$A$2,ValidationHelp!$B$2,IF(O136=ValidationHelp!$A$3,ValidationHelp!$B$3,"--"))</f>
        <v>--</v>
      </c>
      <c r="Q136" s="43" t="str">
        <f t="shared" si="19"/>
        <v>--</v>
      </c>
      <c r="R136" s="46" t="str">
        <f t="shared" si="20"/>
        <v>--</v>
      </c>
      <c r="S136" s="47"/>
      <c r="T136" s="43" t="str">
        <f>IF(ISBLANK(S136),"--",ValidationHelp!$A$2)</f>
        <v>--</v>
      </c>
      <c r="U136" s="46" t="str">
        <f>IF(T136=ValidationHelp!$A$2,ValidationHelp!$B$2,IF(T136=ValidationHelp!$A$3,ValidationHelp!$B$3,"--"))</f>
        <v>--</v>
      </c>
      <c r="V136" s="45"/>
      <c r="W136" s="43" t="str">
        <f>IF(ISBLANK(V136),"--",ValidationHelp!$A$2)</f>
        <v>--</v>
      </c>
      <c r="X136" s="46" t="str">
        <f>IF(W136=ValidationHelp!$A$2,ValidationHelp!$B$2,IF(W136=ValidationHelp!$A$3,ValidationHelp!$B$3,"--"))</f>
        <v>--</v>
      </c>
      <c r="Y136" s="45"/>
      <c r="Z136" s="43" t="str">
        <f>IF(ISBLANK(Y136),"--",ValidationHelp!$A$2)</f>
        <v>--</v>
      </c>
      <c r="AA136" s="48" t="str">
        <f>IF(Z136=ValidationHelp!$A$2,ValidationHelp!$B$2,IF(Z136=ValidationHelp!$A$3,ValidationHelp!$B$3,"--"))</f>
        <v>--</v>
      </c>
      <c r="AB136" s="19">
        <f t="shared" si="11"/>
        <v>0</v>
      </c>
      <c r="AC136" s="20">
        <f t="shared" si="12"/>
        <v>0</v>
      </c>
      <c r="AD136" s="20">
        <f t="shared" si="13"/>
        <v>0</v>
      </c>
      <c r="AE136" s="20">
        <f t="shared" si="14"/>
        <v>0</v>
      </c>
      <c r="AF136" s="20">
        <f t="shared" si="15"/>
        <v>0</v>
      </c>
      <c r="AG136" s="20">
        <f t="shared" si="16"/>
        <v>0</v>
      </c>
      <c r="AH136" s="20">
        <f t="shared" si="17"/>
        <v>0</v>
      </c>
      <c r="AI136" s="20">
        <f t="shared" si="18"/>
        <v>0</v>
      </c>
      <c r="AJ136" s="38"/>
      <c r="AK136" s="39"/>
    </row>
    <row r="137" spans="1:37" x14ac:dyDescent="0.25">
      <c r="A137" s="37"/>
      <c r="B137" s="38"/>
      <c r="C137" s="38"/>
      <c r="D137" s="38"/>
      <c r="E137" s="39"/>
      <c r="F137" s="40"/>
      <c r="G137" s="40"/>
      <c r="H137" s="41"/>
      <c r="I137" s="42"/>
      <c r="J137" s="43"/>
      <c r="K137" s="43"/>
      <c r="L137" s="43"/>
      <c r="M137" s="44"/>
      <c r="N137" s="45"/>
      <c r="O137" s="43" t="str">
        <f>IF(ISBLANK(N137),"--",ValidationHelp!$A$2)</f>
        <v>--</v>
      </c>
      <c r="P137" s="43" t="str">
        <f>IF(O137=ValidationHelp!$A$2,ValidationHelp!$B$2,IF(O137=ValidationHelp!$A$3,ValidationHelp!$B$3,"--"))</f>
        <v>--</v>
      </c>
      <c r="Q137" s="43" t="str">
        <f t="shared" si="19"/>
        <v>--</v>
      </c>
      <c r="R137" s="46" t="str">
        <f t="shared" si="20"/>
        <v>--</v>
      </c>
      <c r="S137" s="47"/>
      <c r="T137" s="43" t="str">
        <f>IF(ISBLANK(S137),"--",ValidationHelp!$A$2)</f>
        <v>--</v>
      </c>
      <c r="U137" s="46" t="str">
        <f>IF(T137=ValidationHelp!$A$2,ValidationHelp!$B$2,IF(T137=ValidationHelp!$A$3,ValidationHelp!$B$3,"--"))</f>
        <v>--</v>
      </c>
      <c r="V137" s="45"/>
      <c r="W137" s="43" t="str">
        <f>IF(ISBLANK(V137),"--",ValidationHelp!$A$2)</f>
        <v>--</v>
      </c>
      <c r="X137" s="46" t="str">
        <f>IF(W137=ValidationHelp!$A$2,ValidationHelp!$B$2,IF(W137=ValidationHelp!$A$3,ValidationHelp!$B$3,"--"))</f>
        <v>--</v>
      </c>
      <c r="Y137" s="45"/>
      <c r="Z137" s="43" t="str">
        <f>IF(ISBLANK(Y137),"--",ValidationHelp!$A$2)</f>
        <v>--</v>
      </c>
      <c r="AA137" s="48" t="str">
        <f>IF(Z137=ValidationHelp!$A$2,ValidationHelp!$B$2,IF(Z137=ValidationHelp!$A$3,ValidationHelp!$B$3,"--"))</f>
        <v>--</v>
      </c>
      <c r="AB137" s="19">
        <f t="shared" si="11"/>
        <v>0</v>
      </c>
      <c r="AC137" s="20">
        <f t="shared" si="12"/>
        <v>0</v>
      </c>
      <c r="AD137" s="20">
        <f t="shared" si="13"/>
        <v>0</v>
      </c>
      <c r="AE137" s="20">
        <f t="shared" si="14"/>
        <v>0</v>
      </c>
      <c r="AF137" s="20">
        <f t="shared" si="15"/>
        <v>0</v>
      </c>
      <c r="AG137" s="20">
        <f t="shared" si="16"/>
        <v>0</v>
      </c>
      <c r="AH137" s="20">
        <f t="shared" si="17"/>
        <v>0</v>
      </c>
      <c r="AI137" s="20">
        <f t="shared" si="18"/>
        <v>0</v>
      </c>
      <c r="AJ137" s="38"/>
      <c r="AK137" s="39"/>
    </row>
    <row r="138" spans="1:37" x14ac:dyDescent="0.25">
      <c r="A138" s="37"/>
      <c r="B138" s="38"/>
      <c r="C138" s="38"/>
      <c r="D138" s="38"/>
      <c r="E138" s="39"/>
      <c r="F138" s="40"/>
      <c r="G138" s="40"/>
      <c r="H138" s="41"/>
      <c r="I138" s="42"/>
      <c r="J138" s="43"/>
      <c r="K138" s="43"/>
      <c r="L138" s="43"/>
      <c r="M138" s="44"/>
      <c r="N138" s="45"/>
      <c r="O138" s="43" t="str">
        <f>IF(ISBLANK(N138),"--",ValidationHelp!$A$2)</f>
        <v>--</v>
      </c>
      <c r="P138" s="43" t="str">
        <f>IF(O138=ValidationHelp!$A$2,ValidationHelp!$B$2,IF(O138=ValidationHelp!$A$3,ValidationHelp!$B$3,"--"))</f>
        <v>--</v>
      </c>
      <c r="Q138" s="43" t="str">
        <f t="shared" si="19"/>
        <v>--</v>
      </c>
      <c r="R138" s="46" t="str">
        <f t="shared" si="20"/>
        <v>--</v>
      </c>
      <c r="S138" s="47"/>
      <c r="T138" s="43" t="str">
        <f>IF(ISBLANK(S138),"--",ValidationHelp!$A$2)</f>
        <v>--</v>
      </c>
      <c r="U138" s="46" t="str">
        <f>IF(T138=ValidationHelp!$A$2,ValidationHelp!$B$2,IF(T138=ValidationHelp!$A$3,ValidationHelp!$B$3,"--"))</f>
        <v>--</v>
      </c>
      <c r="V138" s="45"/>
      <c r="W138" s="43" t="str">
        <f>IF(ISBLANK(V138),"--",ValidationHelp!$A$2)</f>
        <v>--</v>
      </c>
      <c r="X138" s="46" t="str">
        <f>IF(W138=ValidationHelp!$A$2,ValidationHelp!$B$2,IF(W138=ValidationHelp!$A$3,ValidationHelp!$B$3,"--"))</f>
        <v>--</v>
      </c>
      <c r="Y138" s="45"/>
      <c r="Z138" s="43" t="str">
        <f>IF(ISBLANK(Y138),"--",ValidationHelp!$A$2)</f>
        <v>--</v>
      </c>
      <c r="AA138" s="48" t="str">
        <f>IF(Z138=ValidationHelp!$A$2,ValidationHelp!$B$2,IF(Z138=ValidationHelp!$A$3,ValidationHelp!$B$3,"--"))</f>
        <v>--</v>
      </c>
      <c r="AB138" s="19">
        <f t="shared" ref="AB138:AB201" si="21">IF(($A$4-YEAR(M138))&lt;17,1,)</f>
        <v>0</v>
      </c>
      <c r="AC138" s="20">
        <f t="shared" ref="AC138:AC201" si="22">IF(AND(($A$4-YEAR(M138))&lt;21,($A$4-YEAR(M138))&gt;16),1,)</f>
        <v>0</v>
      </c>
      <c r="AD138" s="20">
        <f t="shared" ref="AD138:AD201" si="23">IF(AND(($A$4-YEAR(M138))&lt;60,($A$4-YEAR(M138))&gt;20),1,)</f>
        <v>0</v>
      </c>
      <c r="AE138" s="20">
        <f t="shared" ref="AE138:AE201" si="24">IF(AND(($A$4-YEAR(M138))&lt;70,($A$4-YEAR(M138))&gt;59),1,)</f>
        <v>0</v>
      </c>
      <c r="AF138" s="20">
        <f t="shared" ref="AF138:AF201" si="25">IF(AND(M138&gt;0,($A$4-YEAR(M138))&gt;69),1,)</f>
        <v>0</v>
      </c>
      <c r="AG138" s="20">
        <f t="shared" ref="AG138:AG201" si="26">IF(AB138+AF138=1,IF(OR(V138&gt;143,Y138&gt;51),1,),IF(AC138+AE138=1,IF(OR(V138&gt;145,Y138&gt;52),1,),IF(OR(V138&gt;148,Y138&gt;55),1,)))</f>
        <v>0</v>
      </c>
      <c r="AH138" s="20">
        <f t="shared" ref="AH138:AH201" si="27">IF(AB138+AF138=1,IF(OR(V138&gt;147,Y138&gt;53),1,),IF(AC138+AE138=1,IF(OR(V138&gt;149,Y138&gt;54),1,),IF(OR(V138&gt;152,Y138&gt;57),1,)))</f>
        <v>0</v>
      </c>
      <c r="AI138" s="20">
        <f t="shared" ref="AI138:AI201" si="28">IF(AB138+AF138=1,IF(OR(V138&gt;153,Y138&gt;58),1,),IF(AC138+AE138=1,IF(OR(V138&gt;155,Y138&gt;59),1,),IF(OR(V138&gt;158,Y138&gt;62),1,)))</f>
        <v>0</v>
      </c>
      <c r="AJ138" s="38"/>
      <c r="AK138" s="39"/>
    </row>
    <row r="139" spans="1:37" x14ac:dyDescent="0.25">
      <c r="A139" s="37"/>
      <c r="B139" s="38"/>
      <c r="C139" s="38"/>
      <c r="D139" s="38"/>
      <c r="E139" s="39"/>
      <c r="F139" s="40"/>
      <c r="G139" s="40"/>
      <c r="H139" s="41"/>
      <c r="I139" s="42"/>
      <c r="J139" s="43"/>
      <c r="K139" s="43"/>
      <c r="L139" s="43"/>
      <c r="M139" s="44"/>
      <c r="N139" s="45"/>
      <c r="O139" s="43" t="str">
        <f>IF(ISBLANK(N139),"--",ValidationHelp!$A$2)</f>
        <v>--</v>
      </c>
      <c r="P139" s="43" t="str">
        <f>IF(O139=ValidationHelp!$A$2,ValidationHelp!$B$2,IF(O139=ValidationHelp!$A$3,ValidationHelp!$B$3,"--"))</f>
        <v>--</v>
      </c>
      <c r="Q139" s="43" t="str">
        <f t="shared" ref="Q139:Q202" si="29">IF(R139="--","--",IF(R139="Oui","Oui","Non"))</f>
        <v>--</v>
      </c>
      <c r="R139" s="46" t="str">
        <f t="shared" si="20"/>
        <v>--</v>
      </c>
      <c r="S139" s="47"/>
      <c r="T139" s="43" t="str">
        <f>IF(ISBLANK(S139),"--",ValidationHelp!$A$2)</f>
        <v>--</v>
      </c>
      <c r="U139" s="46" t="str">
        <f>IF(T139=ValidationHelp!$A$2,ValidationHelp!$B$2,IF(T139=ValidationHelp!$A$3,ValidationHelp!$B$3,"--"))</f>
        <v>--</v>
      </c>
      <c r="V139" s="45"/>
      <c r="W139" s="43" t="str">
        <f>IF(ISBLANK(V139),"--",ValidationHelp!$A$2)</f>
        <v>--</v>
      </c>
      <c r="X139" s="46" t="str">
        <f>IF(W139=ValidationHelp!$A$2,ValidationHelp!$B$2,IF(W139=ValidationHelp!$A$3,ValidationHelp!$B$3,"--"))</f>
        <v>--</v>
      </c>
      <c r="Y139" s="45"/>
      <c r="Z139" s="43" t="str">
        <f>IF(ISBLANK(Y139),"--",ValidationHelp!$A$2)</f>
        <v>--</v>
      </c>
      <c r="AA139" s="48" t="str">
        <f>IF(Z139=ValidationHelp!$A$2,ValidationHelp!$B$2,IF(Z139=ValidationHelp!$A$3,ValidationHelp!$B$3,"--"))</f>
        <v>--</v>
      </c>
      <c r="AB139" s="19">
        <f t="shared" si="21"/>
        <v>0</v>
      </c>
      <c r="AC139" s="20">
        <f t="shared" si="22"/>
        <v>0</v>
      </c>
      <c r="AD139" s="20">
        <f t="shared" si="23"/>
        <v>0</v>
      </c>
      <c r="AE139" s="20">
        <f t="shared" si="24"/>
        <v>0</v>
      </c>
      <c r="AF139" s="20">
        <f t="shared" si="25"/>
        <v>0</v>
      </c>
      <c r="AG139" s="20">
        <f t="shared" si="26"/>
        <v>0</v>
      </c>
      <c r="AH139" s="20">
        <f t="shared" si="27"/>
        <v>0</v>
      </c>
      <c r="AI139" s="20">
        <f t="shared" si="28"/>
        <v>0</v>
      </c>
      <c r="AJ139" s="38"/>
      <c r="AK139" s="39"/>
    </row>
    <row r="140" spans="1:37" x14ac:dyDescent="0.25">
      <c r="A140" s="37"/>
      <c r="B140" s="38"/>
      <c r="C140" s="38"/>
      <c r="D140" s="38"/>
      <c r="E140" s="39"/>
      <c r="F140" s="40"/>
      <c r="G140" s="40"/>
      <c r="H140" s="41"/>
      <c r="I140" s="42"/>
      <c r="J140" s="43"/>
      <c r="K140" s="43"/>
      <c r="L140" s="43"/>
      <c r="M140" s="44"/>
      <c r="N140" s="45"/>
      <c r="O140" s="43" t="str">
        <f>IF(ISBLANK(N140),"--",ValidationHelp!$A$2)</f>
        <v>--</v>
      </c>
      <c r="P140" s="43" t="str">
        <f>IF(O140=ValidationHelp!$A$2,ValidationHelp!$B$2,IF(O140=ValidationHelp!$A$3,ValidationHelp!$B$3,"--"))</f>
        <v>--</v>
      </c>
      <c r="Q140" s="43" t="str">
        <f t="shared" si="29"/>
        <v>--</v>
      </c>
      <c r="R140" s="46" t="str">
        <f t="shared" si="20"/>
        <v>--</v>
      </c>
      <c r="S140" s="47"/>
      <c r="T140" s="43" t="str">
        <f>IF(ISBLANK(S140),"--",ValidationHelp!$A$2)</f>
        <v>--</v>
      </c>
      <c r="U140" s="46" t="str">
        <f>IF(T140=ValidationHelp!$A$2,ValidationHelp!$B$2,IF(T140=ValidationHelp!$A$3,ValidationHelp!$B$3,"--"))</f>
        <v>--</v>
      </c>
      <c r="V140" s="45"/>
      <c r="W140" s="43" t="str">
        <f>IF(ISBLANK(V140),"--",ValidationHelp!$A$2)</f>
        <v>--</v>
      </c>
      <c r="X140" s="46" t="str">
        <f>IF(W140=ValidationHelp!$A$2,ValidationHelp!$B$2,IF(W140=ValidationHelp!$A$3,ValidationHelp!$B$3,"--"))</f>
        <v>--</v>
      </c>
      <c r="Y140" s="45"/>
      <c r="Z140" s="43" t="str">
        <f>IF(ISBLANK(Y140),"--",ValidationHelp!$A$2)</f>
        <v>--</v>
      </c>
      <c r="AA140" s="48" t="str">
        <f>IF(Z140=ValidationHelp!$A$2,ValidationHelp!$B$2,IF(Z140=ValidationHelp!$A$3,ValidationHelp!$B$3,"--"))</f>
        <v>--</v>
      </c>
      <c r="AB140" s="19">
        <f t="shared" si="21"/>
        <v>0</v>
      </c>
      <c r="AC140" s="20">
        <f t="shared" si="22"/>
        <v>0</v>
      </c>
      <c r="AD140" s="20">
        <f t="shared" si="23"/>
        <v>0</v>
      </c>
      <c r="AE140" s="20">
        <f t="shared" si="24"/>
        <v>0</v>
      </c>
      <c r="AF140" s="20">
        <f t="shared" si="25"/>
        <v>0</v>
      </c>
      <c r="AG140" s="20">
        <f t="shared" si="26"/>
        <v>0</v>
      </c>
      <c r="AH140" s="20">
        <f t="shared" si="27"/>
        <v>0</v>
      </c>
      <c r="AI140" s="20">
        <f t="shared" si="28"/>
        <v>0</v>
      </c>
      <c r="AJ140" s="38"/>
      <c r="AK140" s="39"/>
    </row>
    <row r="141" spans="1:37" x14ac:dyDescent="0.25">
      <c r="A141" s="37"/>
      <c r="B141" s="38"/>
      <c r="C141" s="38"/>
      <c r="D141" s="38"/>
      <c r="E141" s="39"/>
      <c r="F141" s="40"/>
      <c r="G141" s="40"/>
      <c r="H141" s="41"/>
      <c r="I141" s="42"/>
      <c r="J141" s="43"/>
      <c r="K141" s="43"/>
      <c r="L141" s="43"/>
      <c r="M141" s="44"/>
      <c r="N141" s="45"/>
      <c r="O141" s="43" t="str">
        <f>IF(ISBLANK(N141),"--",ValidationHelp!$A$2)</f>
        <v>--</v>
      </c>
      <c r="P141" s="43" t="str">
        <f>IF(O141=ValidationHelp!$A$2,ValidationHelp!$B$2,IF(O141=ValidationHelp!$A$3,ValidationHelp!$B$3,"--"))</f>
        <v>--</v>
      </c>
      <c r="Q141" s="43" t="str">
        <f t="shared" si="29"/>
        <v>--</v>
      </c>
      <c r="R141" s="46" t="str">
        <f t="shared" si="20"/>
        <v>--</v>
      </c>
      <c r="S141" s="47"/>
      <c r="T141" s="43" t="str">
        <f>IF(ISBLANK(S141),"--",ValidationHelp!$A$2)</f>
        <v>--</v>
      </c>
      <c r="U141" s="46" t="str">
        <f>IF(T141=ValidationHelp!$A$2,ValidationHelp!$B$2,IF(T141=ValidationHelp!$A$3,ValidationHelp!$B$3,"--"))</f>
        <v>--</v>
      </c>
      <c r="V141" s="45"/>
      <c r="W141" s="43" t="str">
        <f>IF(ISBLANK(V141),"--",ValidationHelp!$A$2)</f>
        <v>--</v>
      </c>
      <c r="X141" s="46" t="str">
        <f>IF(W141=ValidationHelp!$A$2,ValidationHelp!$B$2,IF(W141=ValidationHelp!$A$3,ValidationHelp!$B$3,"--"))</f>
        <v>--</v>
      </c>
      <c r="Y141" s="45"/>
      <c r="Z141" s="43" t="str">
        <f>IF(ISBLANK(Y141),"--",ValidationHelp!$A$2)</f>
        <v>--</v>
      </c>
      <c r="AA141" s="48" t="str">
        <f>IF(Z141=ValidationHelp!$A$2,ValidationHelp!$B$2,IF(Z141=ValidationHelp!$A$3,ValidationHelp!$B$3,"--"))</f>
        <v>--</v>
      </c>
      <c r="AB141" s="19">
        <f t="shared" si="21"/>
        <v>0</v>
      </c>
      <c r="AC141" s="20">
        <f t="shared" si="22"/>
        <v>0</v>
      </c>
      <c r="AD141" s="20">
        <f t="shared" si="23"/>
        <v>0</v>
      </c>
      <c r="AE141" s="20">
        <f t="shared" si="24"/>
        <v>0</v>
      </c>
      <c r="AF141" s="20">
        <f t="shared" si="25"/>
        <v>0</v>
      </c>
      <c r="AG141" s="20">
        <f t="shared" si="26"/>
        <v>0</v>
      </c>
      <c r="AH141" s="20">
        <f t="shared" si="27"/>
        <v>0</v>
      </c>
      <c r="AI141" s="20">
        <f t="shared" si="28"/>
        <v>0</v>
      </c>
      <c r="AJ141" s="38"/>
      <c r="AK141" s="39"/>
    </row>
    <row r="142" spans="1:37" x14ac:dyDescent="0.25">
      <c r="A142" s="37"/>
      <c r="B142" s="38"/>
      <c r="C142" s="38"/>
      <c r="D142" s="38"/>
      <c r="E142" s="39"/>
      <c r="F142" s="40"/>
      <c r="G142" s="40"/>
      <c r="H142" s="41"/>
      <c r="I142" s="42"/>
      <c r="J142" s="43"/>
      <c r="K142" s="43"/>
      <c r="L142" s="43"/>
      <c r="M142" s="44"/>
      <c r="N142" s="45"/>
      <c r="O142" s="43" t="str">
        <f>IF(ISBLANK(N142),"--",ValidationHelp!$A$2)</f>
        <v>--</v>
      </c>
      <c r="P142" s="43" t="str">
        <f>IF(O142=ValidationHelp!$A$2,ValidationHelp!$B$2,IF(O142=ValidationHelp!$A$3,ValidationHelp!$B$3,"--"))</f>
        <v>--</v>
      </c>
      <c r="Q142" s="43" t="str">
        <f t="shared" si="29"/>
        <v>--</v>
      </c>
      <c r="R142" s="46" t="str">
        <f t="shared" si="20"/>
        <v>--</v>
      </c>
      <c r="S142" s="47"/>
      <c r="T142" s="43" t="str">
        <f>IF(ISBLANK(S142),"--",ValidationHelp!$A$2)</f>
        <v>--</v>
      </c>
      <c r="U142" s="46" t="str">
        <f>IF(T142=ValidationHelp!$A$2,ValidationHelp!$B$2,IF(T142=ValidationHelp!$A$3,ValidationHelp!$B$3,"--"))</f>
        <v>--</v>
      </c>
      <c r="V142" s="45"/>
      <c r="W142" s="43" t="str">
        <f>IF(ISBLANK(V142),"--",ValidationHelp!$A$2)</f>
        <v>--</v>
      </c>
      <c r="X142" s="46" t="str">
        <f>IF(W142=ValidationHelp!$A$2,ValidationHelp!$B$2,IF(W142=ValidationHelp!$A$3,ValidationHelp!$B$3,"--"))</f>
        <v>--</v>
      </c>
      <c r="Y142" s="45"/>
      <c r="Z142" s="43" t="str">
        <f>IF(ISBLANK(Y142),"--",ValidationHelp!$A$2)</f>
        <v>--</v>
      </c>
      <c r="AA142" s="48" t="str">
        <f>IF(Z142=ValidationHelp!$A$2,ValidationHelp!$B$2,IF(Z142=ValidationHelp!$A$3,ValidationHelp!$B$3,"--"))</f>
        <v>--</v>
      </c>
      <c r="AB142" s="19">
        <f t="shared" si="21"/>
        <v>0</v>
      </c>
      <c r="AC142" s="20">
        <f t="shared" si="22"/>
        <v>0</v>
      </c>
      <c r="AD142" s="20">
        <f t="shared" si="23"/>
        <v>0</v>
      </c>
      <c r="AE142" s="20">
        <f t="shared" si="24"/>
        <v>0</v>
      </c>
      <c r="AF142" s="20">
        <f t="shared" si="25"/>
        <v>0</v>
      </c>
      <c r="AG142" s="20">
        <f t="shared" si="26"/>
        <v>0</v>
      </c>
      <c r="AH142" s="20">
        <f t="shared" si="27"/>
        <v>0</v>
      </c>
      <c r="AI142" s="20">
        <f t="shared" si="28"/>
        <v>0</v>
      </c>
      <c r="AJ142" s="38"/>
      <c r="AK142" s="39"/>
    </row>
    <row r="143" spans="1:37" x14ac:dyDescent="0.25">
      <c r="A143" s="37"/>
      <c r="B143" s="38"/>
      <c r="C143" s="38"/>
      <c r="D143" s="38"/>
      <c r="E143" s="39"/>
      <c r="F143" s="40"/>
      <c r="G143" s="40"/>
      <c r="H143" s="41"/>
      <c r="I143" s="42"/>
      <c r="J143" s="43"/>
      <c r="K143" s="43"/>
      <c r="L143" s="43"/>
      <c r="M143" s="44"/>
      <c r="N143" s="45"/>
      <c r="O143" s="43" t="str">
        <f>IF(ISBLANK(N143),"--",ValidationHelp!$A$2)</f>
        <v>--</v>
      </c>
      <c r="P143" s="43" t="str">
        <f>IF(O143=ValidationHelp!$A$2,ValidationHelp!$B$2,IF(O143=ValidationHelp!$A$3,ValidationHelp!$B$3,"--"))</f>
        <v>--</v>
      </c>
      <c r="Q143" s="43" t="str">
        <f t="shared" si="29"/>
        <v>--</v>
      </c>
      <c r="R143" s="46" t="str">
        <f t="shared" si="20"/>
        <v>--</v>
      </c>
      <c r="S143" s="47"/>
      <c r="T143" s="43" t="str">
        <f>IF(ISBLANK(S143),"--",ValidationHelp!$A$2)</f>
        <v>--</v>
      </c>
      <c r="U143" s="46" t="str">
        <f>IF(T143=ValidationHelp!$A$2,ValidationHelp!$B$2,IF(T143=ValidationHelp!$A$3,ValidationHelp!$B$3,"--"))</f>
        <v>--</v>
      </c>
      <c r="V143" s="45"/>
      <c r="W143" s="43" t="str">
        <f>IF(ISBLANK(V143),"--",ValidationHelp!$A$2)</f>
        <v>--</v>
      </c>
      <c r="X143" s="46" t="str">
        <f>IF(W143=ValidationHelp!$A$2,ValidationHelp!$B$2,IF(W143=ValidationHelp!$A$3,ValidationHelp!$B$3,"--"))</f>
        <v>--</v>
      </c>
      <c r="Y143" s="45"/>
      <c r="Z143" s="43" t="str">
        <f>IF(ISBLANK(Y143),"--",ValidationHelp!$A$2)</f>
        <v>--</v>
      </c>
      <c r="AA143" s="48" t="str">
        <f>IF(Z143=ValidationHelp!$A$2,ValidationHelp!$B$2,IF(Z143=ValidationHelp!$A$3,ValidationHelp!$B$3,"--"))</f>
        <v>--</v>
      </c>
      <c r="AB143" s="19">
        <f t="shared" si="21"/>
        <v>0</v>
      </c>
      <c r="AC143" s="20">
        <f t="shared" si="22"/>
        <v>0</v>
      </c>
      <c r="AD143" s="20">
        <f t="shared" si="23"/>
        <v>0</v>
      </c>
      <c r="AE143" s="20">
        <f t="shared" si="24"/>
        <v>0</v>
      </c>
      <c r="AF143" s="20">
        <f t="shared" si="25"/>
        <v>0</v>
      </c>
      <c r="AG143" s="20">
        <f t="shared" si="26"/>
        <v>0</v>
      </c>
      <c r="AH143" s="20">
        <f t="shared" si="27"/>
        <v>0</v>
      </c>
      <c r="AI143" s="20">
        <f t="shared" si="28"/>
        <v>0</v>
      </c>
      <c r="AJ143" s="38"/>
      <c r="AK143" s="39"/>
    </row>
    <row r="144" spans="1:37" x14ac:dyDescent="0.25">
      <c r="A144" s="37"/>
      <c r="B144" s="38"/>
      <c r="C144" s="38"/>
      <c r="D144" s="38"/>
      <c r="E144" s="39"/>
      <c r="F144" s="40"/>
      <c r="G144" s="40"/>
      <c r="H144" s="41"/>
      <c r="I144" s="42"/>
      <c r="J144" s="43"/>
      <c r="K144" s="43"/>
      <c r="L144" s="43"/>
      <c r="M144" s="44"/>
      <c r="N144" s="45"/>
      <c r="O144" s="43" t="str">
        <f>IF(ISBLANK(N144),"--",ValidationHelp!$A$2)</f>
        <v>--</v>
      </c>
      <c r="P144" s="43" t="str">
        <f>IF(O144=ValidationHelp!$A$2,ValidationHelp!$B$2,IF(O144=ValidationHelp!$A$3,ValidationHelp!$B$3,"--"))</f>
        <v>--</v>
      </c>
      <c r="Q144" s="43" t="str">
        <f t="shared" si="29"/>
        <v>--</v>
      </c>
      <c r="R144" s="46" t="str">
        <f t="shared" si="20"/>
        <v>--</v>
      </c>
      <c r="S144" s="47"/>
      <c r="T144" s="43" t="str">
        <f>IF(ISBLANK(S144),"--",ValidationHelp!$A$2)</f>
        <v>--</v>
      </c>
      <c r="U144" s="46" t="str">
        <f>IF(T144=ValidationHelp!$A$2,ValidationHelp!$B$2,IF(T144=ValidationHelp!$A$3,ValidationHelp!$B$3,"--"))</f>
        <v>--</v>
      </c>
      <c r="V144" s="45"/>
      <c r="W144" s="43" t="str">
        <f>IF(ISBLANK(V144),"--",ValidationHelp!$A$2)</f>
        <v>--</v>
      </c>
      <c r="X144" s="46" t="str">
        <f>IF(W144=ValidationHelp!$A$2,ValidationHelp!$B$2,IF(W144=ValidationHelp!$A$3,ValidationHelp!$B$3,"--"))</f>
        <v>--</v>
      </c>
      <c r="Y144" s="45"/>
      <c r="Z144" s="43" t="str">
        <f>IF(ISBLANK(Y144),"--",ValidationHelp!$A$2)</f>
        <v>--</v>
      </c>
      <c r="AA144" s="48" t="str">
        <f>IF(Z144=ValidationHelp!$A$2,ValidationHelp!$B$2,IF(Z144=ValidationHelp!$A$3,ValidationHelp!$B$3,"--"))</f>
        <v>--</v>
      </c>
      <c r="AB144" s="19">
        <f t="shared" si="21"/>
        <v>0</v>
      </c>
      <c r="AC144" s="20">
        <f t="shared" si="22"/>
        <v>0</v>
      </c>
      <c r="AD144" s="20">
        <f t="shared" si="23"/>
        <v>0</v>
      </c>
      <c r="AE144" s="20">
        <f t="shared" si="24"/>
        <v>0</v>
      </c>
      <c r="AF144" s="20">
        <f t="shared" si="25"/>
        <v>0</v>
      </c>
      <c r="AG144" s="20">
        <f t="shared" si="26"/>
        <v>0</v>
      </c>
      <c r="AH144" s="20">
        <f t="shared" si="27"/>
        <v>0</v>
      </c>
      <c r="AI144" s="20">
        <f t="shared" si="28"/>
        <v>0</v>
      </c>
      <c r="AJ144" s="38"/>
      <c r="AK144" s="39"/>
    </row>
    <row r="145" spans="1:37" x14ac:dyDescent="0.25">
      <c r="A145" s="37"/>
      <c r="B145" s="38"/>
      <c r="C145" s="38"/>
      <c r="D145" s="38"/>
      <c r="E145" s="39"/>
      <c r="F145" s="40"/>
      <c r="G145" s="40"/>
      <c r="H145" s="41"/>
      <c r="I145" s="42"/>
      <c r="J145" s="43"/>
      <c r="K145" s="43"/>
      <c r="L145" s="43"/>
      <c r="M145" s="44"/>
      <c r="N145" s="45"/>
      <c r="O145" s="43" t="str">
        <f>IF(ISBLANK(N145),"--",ValidationHelp!$A$2)</f>
        <v>--</v>
      </c>
      <c r="P145" s="43" t="str">
        <f>IF(O145=ValidationHelp!$A$2,ValidationHelp!$B$2,IF(O145=ValidationHelp!$A$3,ValidationHelp!$B$3,"--"))</f>
        <v>--</v>
      </c>
      <c r="Q145" s="43" t="str">
        <f t="shared" si="29"/>
        <v>--</v>
      </c>
      <c r="R145" s="46" t="str">
        <f t="shared" si="20"/>
        <v>--</v>
      </c>
      <c r="S145" s="47"/>
      <c r="T145" s="43" t="str">
        <f>IF(ISBLANK(S145),"--",ValidationHelp!$A$2)</f>
        <v>--</v>
      </c>
      <c r="U145" s="46" t="str">
        <f>IF(T145=ValidationHelp!$A$2,ValidationHelp!$B$2,IF(T145=ValidationHelp!$A$3,ValidationHelp!$B$3,"--"))</f>
        <v>--</v>
      </c>
      <c r="V145" s="45"/>
      <c r="W145" s="43" t="str">
        <f>IF(ISBLANK(V145),"--",ValidationHelp!$A$2)</f>
        <v>--</v>
      </c>
      <c r="X145" s="46" t="str">
        <f>IF(W145=ValidationHelp!$A$2,ValidationHelp!$B$2,IF(W145=ValidationHelp!$A$3,ValidationHelp!$B$3,"--"))</f>
        <v>--</v>
      </c>
      <c r="Y145" s="45"/>
      <c r="Z145" s="43" t="str">
        <f>IF(ISBLANK(Y145),"--",ValidationHelp!$A$2)</f>
        <v>--</v>
      </c>
      <c r="AA145" s="48" t="str">
        <f>IF(Z145=ValidationHelp!$A$2,ValidationHelp!$B$2,IF(Z145=ValidationHelp!$A$3,ValidationHelp!$B$3,"--"))</f>
        <v>--</v>
      </c>
      <c r="AB145" s="19">
        <f t="shared" si="21"/>
        <v>0</v>
      </c>
      <c r="AC145" s="20">
        <f t="shared" si="22"/>
        <v>0</v>
      </c>
      <c r="AD145" s="20">
        <f t="shared" si="23"/>
        <v>0</v>
      </c>
      <c r="AE145" s="20">
        <f t="shared" si="24"/>
        <v>0</v>
      </c>
      <c r="AF145" s="20">
        <f t="shared" si="25"/>
        <v>0</v>
      </c>
      <c r="AG145" s="20">
        <f t="shared" si="26"/>
        <v>0</v>
      </c>
      <c r="AH145" s="20">
        <f t="shared" si="27"/>
        <v>0</v>
      </c>
      <c r="AI145" s="20">
        <f t="shared" si="28"/>
        <v>0</v>
      </c>
      <c r="AJ145" s="38"/>
      <c r="AK145" s="39"/>
    </row>
    <row r="146" spans="1:37" x14ac:dyDescent="0.25">
      <c r="A146" s="37"/>
      <c r="B146" s="38"/>
      <c r="C146" s="38"/>
      <c r="D146" s="38"/>
      <c r="E146" s="39"/>
      <c r="F146" s="40"/>
      <c r="G146" s="40"/>
      <c r="H146" s="41"/>
      <c r="I146" s="42"/>
      <c r="J146" s="43"/>
      <c r="K146" s="43"/>
      <c r="L146" s="43"/>
      <c r="M146" s="44"/>
      <c r="N146" s="45"/>
      <c r="O146" s="43" t="str">
        <f>IF(ISBLANK(N146),"--",ValidationHelp!$A$2)</f>
        <v>--</v>
      </c>
      <c r="P146" s="43" t="str">
        <f>IF(O146=ValidationHelp!$A$2,ValidationHelp!$B$2,IF(O146=ValidationHelp!$A$3,ValidationHelp!$B$3,"--"))</f>
        <v>--</v>
      </c>
      <c r="Q146" s="43" t="str">
        <f t="shared" si="29"/>
        <v>--</v>
      </c>
      <c r="R146" s="46" t="str">
        <f t="shared" si="20"/>
        <v>--</v>
      </c>
      <c r="S146" s="47"/>
      <c r="T146" s="43" t="str">
        <f>IF(ISBLANK(S146),"--",ValidationHelp!$A$2)</f>
        <v>--</v>
      </c>
      <c r="U146" s="46" t="str">
        <f>IF(T146=ValidationHelp!$A$2,ValidationHelp!$B$2,IF(T146=ValidationHelp!$A$3,ValidationHelp!$B$3,"--"))</f>
        <v>--</v>
      </c>
      <c r="V146" s="45"/>
      <c r="W146" s="43" t="str">
        <f>IF(ISBLANK(V146),"--",ValidationHelp!$A$2)</f>
        <v>--</v>
      </c>
      <c r="X146" s="46" t="str">
        <f>IF(W146=ValidationHelp!$A$2,ValidationHelp!$B$2,IF(W146=ValidationHelp!$A$3,ValidationHelp!$B$3,"--"))</f>
        <v>--</v>
      </c>
      <c r="Y146" s="45"/>
      <c r="Z146" s="43" t="str">
        <f>IF(ISBLANK(Y146),"--",ValidationHelp!$A$2)</f>
        <v>--</v>
      </c>
      <c r="AA146" s="48" t="str">
        <f>IF(Z146=ValidationHelp!$A$2,ValidationHelp!$B$2,IF(Z146=ValidationHelp!$A$3,ValidationHelp!$B$3,"--"))</f>
        <v>--</v>
      </c>
      <c r="AB146" s="19">
        <f t="shared" si="21"/>
        <v>0</v>
      </c>
      <c r="AC146" s="20">
        <f t="shared" si="22"/>
        <v>0</v>
      </c>
      <c r="AD146" s="20">
        <f t="shared" si="23"/>
        <v>0</v>
      </c>
      <c r="AE146" s="20">
        <f t="shared" si="24"/>
        <v>0</v>
      </c>
      <c r="AF146" s="20">
        <f t="shared" si="25"/>
        <v>0</v>
      </c>
      <c r="AG146" s="20">
        <f t="shared" si="26"/>
        <v>0</v>
      </c>
      <c r="AH146" s="20">
        <f t="shared" si="27"/>
        <v>0</v>
      </c>
      <c r="AI146" s="20">
        <f t="shared" si="28"/>
        <v>0</v>
      </c>
      <c r="AJ146" s="38"/>
      <c r="AK146" s="39"/>
    </row>
    <row r="147" spans="1:37" x14ac:dyDescent="0.25">
      <c r="A147" s="37"/>
      <c r="B147" s="38"/>
      <c r="C147" s="38"/>
      <c r="D147" s="38"/>
      <c r="E147" s="39"/>
      <c r="F147" s="40"/>
      <c r="G147" s="40"/>
      <c r="H147" s="41"/>
      <c r="I147" s="42"/>
      <c r="J147" s="43"/>
      <c r="K147" s="43"/>
      <c r="L147" s="43"/>
      <c r="M147" s="44"/>
      <c r="N147" s="45"/>
      <c r="O147" s="43" t="str">
        <f>IF(ISBLANK(N147),"--",ValidationHelp!$A$2)</f>
        <v>--</v>
      </c>
      <c r="P147" s="43" t="str">
        <f>IF(O147=ValidationHelp!$A$2,ValidationHelp!$B$2,IF(O147=ValidationHelp!$A$3,ValidationHelp!$B$3,"--"))</f>
        <v>--</v>
      </c>
      <c r="Q147" s="43" t="str">
        <f t="shared" si="29"/>
        <v>--</v>
      </c>
      <c r="R147" s="46" t="str">
        <f t="shared" ref="R147:R210" si="30">IF(ISBLANK(N147),"--","Non")</f>
        <v>--</v>
      </c>
      <c r="S147" s="47"/>
      <c r="T147" s="43" t="str">
        <f>IF(ISBLANK(S147),"--",ValidationHelp!$A$2)</f>
        <v>--</v>
      </c>
      <c r="U147" s="46" t="str">
        <f>IF(T147=ValidationHelp!$A$2,ValidationHelp!$B$2,IF(T147=ValidationHelp!$A$3,ValidationHelp!$B$3,"--"))</f>
        <v>--</v>
      </c>
      <c r="V147" s="45"/>
      <c r="W147" s="43" t="str">
        <f>IF(ISBLANK(V147),"--",ValidationHelp!$A$2)</f>
        <v>--</v>
      </c>
      <c r="X147" s="46" t="str">
        <f>IF(W147=ValidationHelp!$A$2,ValidationHelp!$B$2,IF(W147=ValidationHelp!$A$3,ValidationHelp!$B$3,"--"))</f>
        <v>--</v>
      </c>
      <c r="Y147" s="45"/>
      <c r="Z147" s="43" t="str">
        <f>IF(ISBLANK(Y147),"--",ValidationHelp!$A$2)</f>
        <v>--</v>
      </c>
      <c r="AA147" s="48" t="str">
        <f>IF(Z147=ValidationHelp!$A$2,ValidationHelp!$B$2,IF(Z147=ValidationHelp!$A$3,ValidationHelp!$B$3,"--"))</f>
        <v>--</v>
      </c>
      <c r="AB147" s="19">
        <f t="shared" si="21"/>
        <v>0</v>
      </c>
      <c r="AC147" s="20">
        <f t="shared" si="22"/>
        <v>0</v>
      </c>
      <c r="AD147" s="20">
        <f t="shared" si="23"/>
        <v>0</v>
      </c>
      <c r="AE147" s="20">
        <f t="shared" si="24"/>
        <v>0</v>
      </c>
      <c r="AF147" s="20">
        <f t="shared" si="25"/>
        <v>0</v>
      </c>
      <c r="AG147" s="20">
        <f t="shared" si="26"/>
        <v>0</v>
      </c>
      <c r="AH147" s="20">
        <f t="shared" si="27"/>
        <v>0</v>
      </c>
      <c r="AI147" s="20">
        <f t="shared" si="28"/>
        <v>0</v>
      </c>
      <c r="AJ147" s="38"/>
      <c r="AK147" s="39"/>
    </row>
    <row r="148" spans="1:37" x14ac:dyDescent="0.25">
      <c r="A148" s="37"/>
      <c r="B148" s="38"/>
      <c r="C148" s="38"/>
      <c r="D148" s="38"/>
      <c r="E148" s="39"/>
      <c r="F148" s="40"/>
      <c r="G148" s="40"/>
      <c r="H148" s="41"/>
      <c r="I148" s="42"/>
      <c r="J148" s="43"/>
      <c r="K148" s="43"/>
      <c r="L148" s="43"/>
      <c r="M148" s="44"/>
      <c r="N148" s="45"/>
      <c r="O148" s="43" t="str">
        <f>IF(ISBLANK(N148),"--",ValidationHelp!$A$2)</f>
        <v>--</v>
      </c>
      <c r="P148" s="43" t="str">
        <f>IF(O148=ValidationHelp!$A$2,ValidationHelp!$B$2,IF(O148=ValidationHelp!$A$3,ValidationHelp!$B$3,"--"))</f>
        <v>--</v>
      </c>
      <c r="Q148" s="43" t="str">
        <f t="shared" si="29"/>
        <v>--</v>
      </c>
      <c r="R148" s="46" t="str">
        <f t="shared" si="30"/>
        <v>--</v>
      </c>
      <c r="S148" s="47"/>
      <c r="T148" s="43" t="str">
        <f>IF(ISBLANK(S148),"--",ValidationHelp!$A$2)</f>
        <v>--</v>
      </c>
      <c r="U148" s="46" t="str">
        <f>IF(T148=ValidationHelp!$A$2,ValidationHelp!$B$2,IF(T148=ValidationHelp!$A$3,ValidationHelp!$B$3,"--"))</f>
        <v>--</v>
      </c>
      <c r="V148" s="45"/>
      <c r="W148" s="43" t="str">
        <f>IF(ISBLANK(V148),"--",ValidationHelp!$A$2)</f>
        <v>--</v>
      </c>
      <c r="X148" s="46" t="str">
        <f>IF(W148=ValidationHelp!$A$2,ValidationHelp!$B$2,IF(W148=ValidationHelp!$A$3,ValidationHelp!$B$3,"--"))</f>
        <v>--</v>
      </c>
      <c r="Y148" s="45"/>
      <c r="Z148" s="43" t="str">
        <f>IF(ISBLANK(Y148),"--",ValidationHelp!$A$2)</f>
        <v>--</v>
      </c>
      <c r="AA148" s="48" t="str">
        <f>IF(Z148=ValidationHelp!$A$2,ValidationHelp!$B$2,IF(Z148=ValidationHelp!$A$3,ValidationHelp!$B$3,"--"))</f>
        <v>--</v>
      </c>
      <c r="AB148" s="19">
        <f t="shared" si="21"/>
        <v>0</v>
      </c>
      <c r="AC148" s="20">
        <f t="shared" si="22"/>
        <v>0</v>
      </c>
      <c r="AD148" s="20">
        <f t="shared" si="23"/>
        <v>0</v>
      </c>
      <c r="AE148" s="20">
        <f t="shared" si="24"/>
        <v>0</v>
      </c>
      <c r="AF148" s="20">
        <f t="shared" si="25"/>
        <v>0</v>
      </c>
      <c r="AG148" s="20">
        <f t="shared" si="26"/>
        <v>0</v>
      </c>
      <c r="AH148" s="20">
        <f t="shared" si="27"/>
        <v>0</v>
      </c>
      <c r="AI148" s="20">
        <f t="shared" si="28"/>
        <v>0</v>
      </c>
      <c r="AJ148" s="38"/>
      <c r="AK148" s="39"/>
    </row>
    <row r="149" spans="1:37" x14ac:dyDescent="0.25">
      <c r="A149" s="37"/>
      <c r="B149" s="38"/>
      <c r="C149" s="38"/>
      <c r="D149" s="38"/>
      <c r="E149" s="39"/>
      <c r="F149" s="40"/>
      <c r="G149" s="40"/>
      <c r="H149" s="41"/>
      <c r="I149" s="42"/>
      <c r="J149" s="43"/>
      <c r="K149" s="43"/>
      <c r="L149" s="43"/>
      <c r="M149" s="44"/>
      <c r="N149" s="45"/>
      <c r="O149" s="43" t="str">
        <f>IF(ISBLANK(N149),"--",ValidationHelp!$A$2)</f>
        <v>--</v>
      </c>
      <c r="P149" s="43" t="str">
        <f>IF(O149=ValidationHelp!$A$2,ValidationHelp!$B$2,IF(O149=ValidationHelp!$A$3,ValidationHelp!$B$3,"--"))</f>
        <v>--</v>
      </c>
      <c r="Q149" s="43" t="str">
        <f t="shared" si="29"/>
        <v>--</v>
      </c>
      <c r="R149" s="46" t="str">
        <f t="shared" si="30"/>
        <v>--</v>
      </c>
      <c r="S149" s="47"/>
      <c r="T149" s="43" t="str">
        <f>IF(ISBLANK(S149),"--",ValidationHelp!$A$2)</f>
        <v>--</v>
      </c>
      <c r="U149" s="46" t="str">
        <f>IF(T149=ValidationHelp!$A$2,ValidationHelp!$B$2,IF(T149=ValidationHelp!$A$3,ValidationHelp!$B$3,"--"))</f>
        <v>--</v>
      </c>
      <c r="V149" s="45"/>
      <c r="W149" s="43" t="str">
        <f>IF(ISBLANK(V149),"--",ValidationHelp!$A$2)</f>
        <v>--</v>
      </c>
      <c r="X149" s="46" t="str">
        <f>IF(W149=ValidationHelp!$A$2,ValidationHelp!$B$2,IF(W149=ValidationHelp!$A$3,ValidationHelp!$B$3,"--"))</f>
        <v>--</v>
      </c>
      <c r="Y149" s="45"/>
      <c r="Z149" s="43" t="str">
        <f>IF(ISBLANK(Y149),"--",ValidationHelp!$A$2)</f>
        <v>--</v>
      </c>
      <c r="AA149" s="48" t="str">
        <f>IF(Z149=ValidationHelp!$A$2,ValidationHelp!$B$2,IF(Z149=ValidationHelp!$A$3,ValidationHelp!$B$3,"--"))</f>
        <v>--</v>
      </c>
      <c r="AB149" s="19">
        <f t="shared" si="21"/>
        <v>0</v>
      </c>
      <c r="AC149" s="20">
        <f t="shared" si="22"/>
        <v>0</v>
      </c>
      <c r="AD149" s="20">
        <f t="shared" si="23"/>
        <v>0</v>
      </c>
      <c r="AE149" s="20">
        <f t="shared" si="24"/>
        <v>0</v>
      </c>
      <c r="AF149" s="20">
        <f t="shared" si="25"/>
        <v>0</v>
      </c>
      <c r="AG149" s="20">
        <f t="shared" si="26"/>
        <v>0</v>
      </c>
      <c r="AH149" s="20">
        <f t="shared" si="27"/>
        <v>0</v>
      </c>
      <c r="AI149" s="20">
        <f t="shared" si="28"/>
        <v>0</v>
      </c>
      <c r="AJ149" s="38"/>
      <c r="AK149" s="39"/>
    </row>
    <row r="150" spans="1:37" x14ac:dyDescent="0.25">
      <c r="A150" s="37"/>
      <c r="B150" s="38"/>
      <c r="C150" s="38"/>
      <c r="D150" s="38"/>
      <c r="E150" s="39"/>
      <c r="F150" s="40"/>
      <c r="G150" s="40"/>
      <c r="H150" s="41"/>
      <c r="I150" s="42"/>
      <c r="J150" s="43"/>
      <c r="K150" s="43"/>
      <c r="L150" s="43"/>
      <c r="M150" s="44"/>
      <c r="N150" s="45"/>
      <c r="O150" s="43" t="str">
        <f>IF(ISBLANK(N150),"--",ValidationHelp!$A$2)</f>
        <v>--</v>
      </c>
      <c r="P150" s="43" t="str">
        <f>IF(O150=ValidationHelp!$A$2,ValidationHelp!$B$2,IF(O150=ValidationHelp!$A$3,ValidationHelp!$B$3,"--"))</f>
        <v>--</v>
      </c>
      <c r="Q150" s="43" t="str">
        <f t="shared" si="29"/>
        <v>--</v>
      </c>
      <c r="R150" s="46" t="str">
        <f t="shared" si="30"/>
        <v>--</v>
      </c>
      <c r="S150" s="47"/>
      <c r="T150" s="43" t="str">
        <f>IF(ISBLANK(S150),"--",ValidationHelp!$A$2)</f>
        <v>--</v>
      </c>
      <c r="U150" s="46" t="str">
        <f>IF(T150=ValidationHelp!$A$2,ValidationHelp!$B$2,IF(T150=ValidationHelp!$A$3,ValidationHelp!$B$3,"--"))</f>
        <v>--</v>
      </c>
      <c r="V150" s="45"/>
      <c r="W150" s="43" t="str">
        <f>IF(ISBLANK(V150),"--",ValidationHelp!$A$2)</f>
        <v>--</v>
      </c>
      <c r="X150" s="46" t="str">
        <f>IF(W150=ValidationHelp!$A$2,ValidationHelp!$B$2,IF(W150=ValidationHelp!$A$3,ValidationHelp!$B$3,"--"))</f>
        <v>--</v>
      </c>
      <c r="Y150" s="45"/>
      <c r="Z150" s="43" t="str">
        <f>IF(ISBLANK(Y150),"--",ValidationHelp!$A$2)</f>
        <v>--</v>
      </c>
      <c r="AA150" s="48" t="str">
        <f>IF(Z150=ValidationHelp!$A$2,ValidationHelp!$B$2,IF(Z150=ValidationHelp!$A$3,ValidationHelp!$B$3,"--"))</f>
        <v>--</v>
      </c>
      <c r="AB150" s="19">
        <f t="shared" si="21"/>
        <v>0</v>
      </c>
      <c r="AC150" s="20">
        <f t="shared" si="22"/>
        <v>0</v>
      </c>
      <c r="AD150" s="20">
        <f t="shared" si="23"/>
        <v>0</v>
      </c>
      <c r="AE150" s="20">
        <f t="shared" si="24"/>
        <v>0</v>
      </c>
      <c r="AF150" s="20">
        <f t="shared" si="25"/>
        <v>0</v>
      </c>
      <c r="AG150" s="20">
        <f t="shared" si="26"/>
        <v>0</v>
      </c>
      <c r="AH150" s="20">
        <f t="shared" si="27"/>
        <v>0</v>
      </c>
      <c r="AI150" s="20">
        <f t="shared" si="28"/>
        <v>0</v>
      </c>
      <c r="AJ150" s="38"/>
      <c r="AK150" s="39"/>
    </row>
    <row r="151" spans="1:37" x14ac:dyDescent="0.25">
      <c r="A151" s="37"/>
      <c r="B151" s="38"/>
      <c r="C151" s="38"/>
      <c r="D151" s="38"/>
      <c r="E151" s="39"/>
      <c r="F151" s="40"/>
      <c r="G151" s="40"/>
      <c r="H151" s="41"/>
      <c r="I151" s="42"/>
      <c r="J151" s="43"/>
      <c r="K151" s="43"/>
      <c r="L151" s="43"/>
      <c r="M151" s="44"/>
      <c r="N151" s="45"/>
      <c r="O151" s="43" t="str">
        <f>IF(ISBLANK(N151),"--",ValidationHelp!$A$2)</f>
        <v>--</v>
      </c>
      <c r="P151" s="43" t="str">
        <f>IF(O151=ValidationHelp!$A$2,ValidationHelp!$B$2,IF(O151=ValidationHelp!$A$3,ValidationHelp!$B$3,"--"))</f>
        <v>--</v>
      </c>
      <c r="Q151" s="43" t="str">
        <f t="shared" si="29"/>
        <v>--</v>
      </c>
      <c r="R151" s="46" t="str">
        <f t="shared" si="30"/>
        <v>--</v>
      </c>
      <c r="S151" s="47"/>
      <c r="T151" s="43" t="str">
        <f>IF(ISBLANK(S151),"--",ValidationHelp!$A$2)</f>
        <v>--</v>
      </c>
      <c r="U151" s="46" t="str">
        <f>IF(T151=ValidationHelp!$A$2,ValidationHelp!$B$2,IF(T151=ValidationHelp!$A$3,ValidationHelp!$B$3,"--"))</f>
        <v>--</v>
      </c>
      <c r="V151" s="45"/>
      <c r="W151" s="43" t="str">
        <f>IF(ISBLANK(V151),"--",ValidationHelp!$A$2)</f>
        <v>--</v>
      </c>
      <c r="X151" s="46" t="str">
        <f>IF(W151=ValidationHelp!$A$2,ValidationHelp!$B$2,IF(W151=ValidationHelp!$A$3,ValidationHelp!$B$3,"--"))</f>
        <v>--</v>
      </c>
      <c r="Y151" s="45"/>
      <c r="Z151" s="43" t="str">
        <f>IF(ISBLANK(Y151),"--",ValidationHelp!$A$2)</f>
        <v>--</v>
      </c>
      <c r="AA151" s="48" t="str">
        <f>IF(Z151=ValidationHelp!$A$2,ValidationHelp!$B$2,IF(Z151=ValidationHelp!$A$3,ValidationHelp!$B$3,"--"))</f>
        <v>--</v>
      </c>
      <c r="AB151" s="19">
        <f t="shared" si="21"/>
        <v>0</v>
      </c>
      <c r="AC151" s="20">
        <f t="shared" si="22"/>
        <v>0</v>
      </c>
      <c r="AD151" s="20">
        <f t="shared" si="23"/>
        <v>0</v>
      </c>
      <c r="AE151" s="20">
        <f t="shared" si="24"/>
        <v>0</v>
      </c>
      <c r="AF151" s="20">
        <f t="shared" si="25"/>
        <v>0</v>
      </c>
      <c r="AG151" s="20">
        <f t="shared" si="26"/>
        <v>0</v>
      </c>
      <c r="AH151" s="20">
        <f t="shared" si="27"/>
        <v>0</v>
      </c>
      <c r="AI151" s="20">
        <f t="shared" si="28"/>
        <v>0</v>
      </c>
      <c r="AJ151" s="38"/>
      <c r="AK151" s="39"/>
    </row>
    <row r="152" spans="1:37" x14ac:dyDescent="0.25">
      <c r="A152" s="37"/>
      <c r="B152" s="38"/>
      <c r="C152" s="38"/>
      <c r="D152" s="38"/>
      <c r="E152" s="39"/>
      <c r="F152" s="40"/>
      <c r="G152" s="40"/>
      <c r="H152" s="41"/>
      <c r="I152" s="42"/>
      <c r="J152" s="43"/>
      <c r="K152" s="43"/>
      <c r="L152" s="43"/>
      <c r="M152" s="44"/>
      <c r="N152" s="45"/>
      <c r="O152" s="43" t="str">
        <f>IF(ISBLANK(N152),"--",ValidationHelp!$A$2)</f>
        <v>--</v>
      </c>
      <c r="P152" s="43" t="str">
        <f>IF(O152=ValidationHelp!$A$2,ValidationHelp!$B$2,IF(O152=ValidationHelp!$A$3,ValidationHelp!$B$3,"--"))</f>
        <v>--</v>
      </c>
      <c r="Q152" s="43" t="str">
        <f t="shared" si="29"/>
        <v>--</v>
      </c>
      <c r="R152" s="46" t="str">
        <f t="shared" si="30"/>
        <v>--</v>
      </c>
      <c r="S152" s="47"/>
      <c r="T152" s="43" t="str">
        <f>IF(ISBLANK(S152),"--",ValidationHelp!$A$2)</f>
        <v>--</v>
      </c>
      <c r="U152" s="46" t="str">
        <f>IF(T152=ValidationHelp!$A$2,ValidationHelp!$B$2,IF(T152=ValidationHelp!$A$3,ValidationHelp!$B$3,"--"))</f>
        <v>--</v>
      </c>
      <c r="V152" s="45"/>
      <c r="W152" s="43" t="str">
        <f>IF(ISBLANK(V152),"--",ValidationHelp!$A$2)</f>
        <v>--</v>
      </c>
      <c r="X152" s="46" t="str">
        <f>IF(W152=ValidationHelp!$A$2,ValidationHelp!$B$2,IF(W152=ValidationHelp!$A$3,ValidationHelp!$B$3,"--"))</f>
        <v>--</v>
      </c>
      <c r="Y152" s="45"/>
      <c r="Z152" s="43" t="str">
        <f>IF(ISBLANK(Y152),"--",ValidationHelp!$A$2)</f>
        <v>--</v>
      </c>
      <c r="AA152" s="48" t="str">
        <f>IF(Z152=ValidationHelp!$A$2,ValidationHelp!$B$2,IF(Z152=ValidationHelp!$A$3,ValidationHelp!$B$3,"--"))</f>
        <v>--</v>
      </c>
      <c r="AB152" s="19">
        <f t="shared" si="21"/>
        <v>0</v>
      </c>
      <c r="AC152" s="20">
        <f t="shared" si="22"/>
        <v>0</v>
      </c>
      <c r="AD152" s="20">
        <f t="shared" si="23"/>
        <v>0</v>
      </c>
      <c r="AE152" s="20">
        <f t="shared" si="24"/>
        <v>0</v>
      </c>
      <c r="AF152" s="20">
        <f t="shared" si="25"/>
        <v>0</v>
      </c>
      <c r="AG152" s="20">
        <f t="shared" si="26"/>
        <v>0</v>
      </c>
      <c r="AH152" s="20">
        <f t="shared" si="27"/>
        <v>0</v>
      </c>
      <c r="AI152" s="20">
        <f t="shared" si="28"/>
        <v>0</v>
      </c>
      <c r="AJ152" s="38"/>
      <c r="AK152" s="39"/>
    </row>
    <row r="153" spans="1:37" x14ac:dyDescent="0.25">
      <c r="A153" s="37"/>
      <c r="B153" s="38"/>
      <c r="C153" s="38"/>
      <c r="D153" s="38"/>
      <c r="E153" s="39"/>
      <c r="F153" s="40"/>
      <c r="G153" s="40"/>
      <c r="H153" s="41"/>
      <c r="I153" s="42"/>
      <c r="J153" s="43"/>
      <c r="K153" s="43"/>
      <c r="L153" s="43"/>
      <c r="M153" s="44"/>
      <c r="N153" s="45"/>
      <c r="O153" s="43" t="str">
        <f>IF(ISBLANK(N153),"--",ValidationHelp!$A$2)</f>
        <v>--</v>
      </c>
      <c r="P153" s="43" t="str">
        <f>IF(O153=ValidationHelp!$A$2,ValidationHelp!$B$2,IF(O153=ValidationHelp!$A$3,ValidationHelp!$B$3,"--"))</f>
        <v>--</v>
      </c>
      <c r="Q153" s="43" t="str">
        <f t="shared" si="29"/>
        <v>--</v>
      </c>
      <c r="R153" s="46" t="str">
        <f t="shared" si="30"/>
        <v>--</v>
      </c>
      <c r="S153" s="47"/>
      <c r="T153" s="43" t="str">
        <f>IF(ISBLANK(S153),"--",ValidationHelp!$A$2)</f>
        <v>--</v>
      </c>
      <c r="U153" s="46" t="str">
        <f>IF(T153=ValidationHelp!$A$2,ValidationHelp!$B$2,IF(T153=ValidationHelp!$A$3,ValidationHelp!$B$3,"--"))</f>
        <v>--</v>
      </c>
      <c r="V153" s="45"/>
      <c r="W153" s="43" t="str">
        <f>IF(ISBLANK(V153),"--",ValidationHelp!$A$2)</f>
        <v>--</v>
      </c>
      <c r="X153" s="46" t="str">
        <f>IF(W153=ValidationHelp!$A$2,ValidationHelp!$B$2,IF(W153=ValidationHelp!$A$3,ValidationHelp!$B$3,"--"))</f>
        <v>--</v>
      </c>
      <c r="Y153" s="45"/>
      <c r="Z153" s="43" t="str">
        <f>IF(ISBLANK(Y153),"--",ValidationHelp!$A$2)</f>
        <v>--</v>
      </c>
      <c r="AA153" s="48" t="str">
        <f>IF(Z153=ValidationHelp!$A$2,ValidationHelp!$B$2,IF(Z153=ValidationHelp!$A$3,ValidationHelp!$B$3,"--"))</f>
        <v>--</v>
      </c>
      <c r="AB153" s="19">
        <f t="shared" si="21"/>
        <v>0</v>
      </c>
      <c r="AC153" s="20">
        <f t="shared" si="22"/>
        <v>0</v>
      </c>
      <c r="AD153" s="20">
        <f t="shared" si="23"/>
        <v>0</v>
      </c>
      <c r="AE153" s="20">
        <f t="shared" si="24"/>
        <v>0</v>
      </c>
      <c r="AF153" s="20">
        <f t="shared" si="25"/>
        <v>0</v>
      </c>
      <c r="AG153" s="20">
        <f t="shared" si="26"/>
        <v>0</v>
      </c>
      <c r="AH153" s="20">
        <f t="shared" si="27"/>
        <v>0</v>
      </c>
      <c r="AI153" s="20">
        <f t="shared" si="28"/>
        <v>0</v>
      </c>
      <c r="AJ153" s="38"/>
      <c r="AK153" s="39"/>
    </row>
    <row r="154" spans="1:37" x14ac:dyDescent="0.25">
      <c r="A154" s="37"/>
      <c r="B154" s="38"/>
      <c r="C154" s="38"/>
      <c r="D154" s="38"/>
      <c r="E154" s="39"/>
      <c r="F154" s="40"/>
      <c r="G154" s="40"/>
      <c r="H154" s="41"/>
      <c r="I154" s="42"/>
      <c r="J154" s="43"/>
      <c r="K154" s="43"/>
      <c r="L154" s="43"/>
      <c r="M154" s="44"/>
      <c r="N154" s="45"/>
      <c r="O154" s="43" t="str">
        <f>IF(ISBLANK(N154),"--",ValidationHelp!$A$2)</f>
        <v>--</v>
      </c>
      <c r="P154" s="43" t="str">
        <f>IF(O154=ValidationHelp!$A$2,ValidationHelp!$B$2,IF(O154=ValidationHelp!$A$3,ValidationHelp!$B$3,"--"))</f>
        <v>--</v>
      </c>
      <c r="Q154" s="43" t="str">
        <f t="shared" si="29"/>
        <v>--</v>
      </c>
      <c r="R154" s="46" t="str">
        <f t="shared" si="30"/>
        <v>--</v>
      </c>
      <c r="S154" s="47"/>
      <c r="T154" s="43" t="str">
        <f>IF(ISBLANK(S154),"--",ValidationHelp!$A$2)</f>
        <v>--</v>
      </c>
      <c r="U154" s="46" t="str">
        <f>IF(T154=ValidationHelp!$A$2,ValidationHelp!$B$2,IF(T154=ValidationHelp!$A$3,ValidationHelp!$B$3,"--"))</f>
        <v>--</v>
      </c>
      <c r="V154" s="45"/>
      <c r="W154" s="43" t="str">
        <f>IF(ISBLANK(V154),"--",ValidationHelp!$A$2)</f>
        <v>--</v>
      </c>
      <c r="X154" s="46" t="str">
        <f>IF(W154=ValidationHelp!$A$2,ValidationHelp!$B$2,IF(W154=ValidationHelp!$A$3,ValidationHelp!$B$3,"--"))</f>
        <v>--</v>
      </c>
      <c r="Y154" s="45"/>
      <c r="Z154" s="43" t="str">
        <f>IF(ISBLANK(Y154),"--",ValidationHelp!$A$2)</f>
        <v>--</v>
      </c>
      <c r="AA154" s="48" t="str">
        <f>IF(Z154=ValidationHelp!$A$2,ValidationHelp!$B$2,IF(Z154=ValidationHelp!$A$3,ValidationHelp!$B$3,"--"))</f>
        <v>--</v>
      </c>
      <c r="AB154" s="19">
        <f t="shared" si="21"/>
        <v>0</v>
      </c>
      <c r="AC154" s="20">
        <f t="shared" si="22"/>
        <v>0</v>
      </c>
      <c r="AD154" s="20">
        <f t="shared" si="23"/>
        <v>0</v>
      </c>
      <c r="AE154" s="20">
        <f t="shared" si="24"/>
        <v>0</v>
      </c>
      <c r="AF154" s="20">
        <f t="shared" si="25"/>
        <v>0</v>
      </c>
      <c r="AG154" s="20">
        <f t="shared" si="26"/>
        <v>0</v>
      </c>
      <c r="AH154" s="20">
        <f t="shared" si="27"/>
        <v>0</v>
      </c>
      <c r="AI154" s="20">
        <f t="shared" si="28"/>
        <v>0</v>
      </c>
      <c r="AJ154" s="38"/>
      <c r="AK154" s="39"/>
    </row>
    <row r="155" spans="1:37" x14ac:dyDescent="0.25">
      <c r="A155" s="37"/>
      <c r="B155" s="38"/>
      <c r="C155" s="38"/>
      <c r="D155" s="38"/>
      <c r="E155" s="39"/>
      <c r="F155" s="40"/>
      <c r="G155" s="40"/>
      <c r="H155" s="41"/>
      <c r="I155" s="42"/>
      <c r="J155" s="43"/>
      <c r="K155" s="43"/>
      <c r="L155" s="43"/>
      <c r="M155" s="44"/>
      <c r="N155" s="45"/>
      <c r="O155" s="43" t="str">
        <f>IF(ISBLANK(N155),"--",ValidationHelp!$A$2)</f>
        <v>--</v>
      </c>
      <c r="P155" s="43" t="str">
        <f>IF(O155=ValidationHelp!$A$2,ValidationHelp!$B$2,IF(O155=ValidationHelp!$A$3,ValidationHelp!$B$3,"--"))</f>
        <v>--</v>
      </c>
      <c r="Q155" s="43" t="str">
        <f t="shared" si="29"/>
        <v>--</v>
      </c>
      <c r="R155" s="46" t="str">
        <f t="shared" si="30"/>
        <v>--</v>
      </c>
      <c r="S155" s="47"/>
      <c r="T155" s="43" t="str">
        <f>IF(ISBLANK(S155),"--",ValidationHelp!$A$2)</f>
        <v>--</v>
      </c>
      <c r="U155" s="46" t="str">
        <f>IF(T155=ValidationHelp!$A$2,ValidationHelp!$B$2,IF(T155=ValidationHelp!$A$3,ValidationHelp!$B$3,"--"))</f>
        <v>--</v>
      </c>
      <c r="V155" s="45"/>
      <c r="W155" s="43" t="str">
        <f>IF(ISBLANK(V155),"--",ValidationHelp!$A$2)</f>
        <v>--</v>
      </c>
      <c r="X155" s="46" t="str">
        <f>IF(W155=ValidationHelp!$A$2,ValidationHelp!$B$2,IF(W155=ValidationHelp!$A$3,ValidationHelp!$B$3,"--"))</f>
        <v>--</v>
      </c>
      <c r="Y155" s="45"/>
      <c r="Z155" s="43" t="str">
        <f>IF(ISBLANK(Y155),"--",ValidationHelp!$A$2)</f>
        <v>--</v>
      </c>
      <c r="AA155" s="48" t="str">
        <f>IF(Z155=ValidationHelp!$A$2,ValidationHelp!$B$2,IF(Z155=ValidationHelp!$A$3,ValidationHelp!$B$3,"--"))</f>
        <v>--</v>
      </c>
      <c r="AB155" s="19">
        <f t="shared" si="21"/>
        <v>0</v>
      </c>
      <c r="AC155" s="20">
        <f t="shared" si="22"/>
        <v>0</v>
      </c>
      <c r="AD155" s="20">
        <f t="shared" si="23"/>
        <v>0</v>
      </c>
      <c r="AE155" s="20">
        <f t="shared" si="24"/>
        <v>0</v>
      </c>
      <c r="AF155" s="20">
        <f t="shared" si="25"/>
        <v>0</v>
      </c>
      <c r="AG155" s="20">
        <f t="shared" si="26"/>
        <v>0</v>
      </c>
      <c r="AH155" s="20">
        <f t="shared" si="27"/>
        <v>0</v>
      </c>
      <c r="AI155" s="20">
        <f t="shared" si="28"/>
        <v>0</v>
      </c>
      <c r="AJ155" s="38"/>
      <c r="AK155" s="39"/>
    </row>
    <row r="156" spans="1:37" x14ac:dyDescent="0.25">
      <c r="A156" s="37"/>
      <c r="B156" s="38"/>
      <c r="C156" s="38"/>
      <c r="D156" s="38"/>
      <c r="E156" s="39"/>
      <c r="F156" s="40"/>
      <c r="G156" s="40"/>
      <c r="H156" s="41"/>
      <c r="I156" s="42"/>
      <c r="J156" s="43"/>
      <c r="K156" s="43"/>
      <c r="L156" s="43"/>
      <c r="M156" s="44"/>
      <c r="N156" s="45"/>
      <c r="O156" s="43" t="str">
        <f>IF(ISBLANK(N156),"--",ValidationHelp!$A$2)</f>
        <v>--</v>
      </c>
      <c r="P156" s="43" t="str">
        <f>IF(O156=ValidationHelp!$A$2,ValidationHelp!$B$2,IF(O156=ValidationHelp!$A$3,ValidationHelp!$B$3,"--"))</f>
        <v>--</v>
      </c>
      <c r="Q156" s="43" t="str">
        <f t="shared" si="29"/>
        <v>--</v>
      </c>
      <c r="R156" s="46" t="str">
        <f t="shared" si="30"/>
        <v>--</v>
      </c>
      <c r="S156" s="47"/>
      <c r="T156" s="43" t="str">
        <f>IF(ISBLANK(S156),"--",ValidationHelp!$A$2)</f>
        <v>--</v>
      </c>
      <c r="U156" s="46" t="str">
        <f>IF(T156=ValidationHelp!$A$2,ValidationHelp!$B$2,IF(T156=ValidationHelp!$A$3,ValidationHelp!$B$3,"--"))</f>
        <v>--</v>
      </c>
      <c r="V156" s="45"/>
      <c r="W156" s="43" t="str">
        <f>IF(ISBLANK(V156),"--",ValidationHelp!$A$2)</f>
        <v>--</v>
      </c>
      <c r="X156" s="46" t="str">
        <f>IF(W156=ValidationHelp!$A$2,ValidationHelp!$B$2,IF(W156=ValidationHelp!$A$3,ValidationHelp!$B$3,"--"))</f>
        <v>--</v>
      </c>
      <c r="Y156" s="45"/>
      <c r="Z156" s="43" t="str">
        <f>IF(ISBLANK(Y156),"--",ValidationHelp!$A$2)</f>
        <v>--</v>
      </c>
      <c r="AA156" s="48" t="str">
        <f>IF(Z156=ValidationHelp!$A$2,ValidationHelp!$B$2,IF(Z156=ValidationHelp!$A$3,ValidationHelp!$B$3,"--"))</f>
        <v>--</v>
      </c>
      <c r="AB156" s="19">
        <f t="shared" si="21"/>
        <v>0</v>
      </c>
      <c r="AC156" s="20">
        <f t="shared" si="22"/>
        <v>0</v>
      </c>
      <c r="AD156" s="20">
        <f t="shared" si="23"/>
        <v>0</v>
      </c>
      <c r="AE156" s="20">
        <f t="shared" si="24"/>
        <v>0</v>
      </c>
      <c r="AF156" s="20">
        <f t="shared" si="25"/>
        <v>0</v>
      </c>
      <c r="AG156" s="20">
        <f t="shared" si="26"/>
        <v>0</v>
      </c>
      <c r="AH156" s="20">
        <f t="shared" si="27"/>
        <v>0</v>
      </c>
      <c r="AI156" s="20">
        <f t="shared" si="28"/>
        <v>0</v>
      </c>
      <c r="AJ156" s="38"/>
      <c r="AK156" s="39"/>
    </row>
    <row r="157" spans="1:37" x14ac:dyDescent="0.25">
      <c r="A157" s="37"/>
      <c r="B157" s="38"/>
      <c r="C157" s="38"/>
      <c r="D157" s="38"/>
      <c r="E157" s="39"/>
      <c r="F157" s="40"/>
      <c r="G157" s="40"/>
      <c r="H157" s="41"/>
      <c r="I157" s="42"/>
      <c r="J157" s="43"/>
      <c r="K157" s="43"/>
      <c r="L157" s="43"/>
      <c r="M157" s="44"/>
      <c r="N157" s="45"/>
      <c r="O157" s="43" t="str">
        <f>IF(ISBLANK(N157),"--",ValidationHelp!$A$2)</f>
        <v>--</v>
      </c>
      <c r="P157" s="43" t="str">
        <f>IF(O157=ValidationHelp!$A$2,ValidationHelp!$B$2,IF(O157=ValidationHelp!$A$3,ValidationHelp!$B$3,"--"))</f>
        <v>--</v>
      </c>
      <c r="Q157" s="43" t="str">
        <f t="shared" si="29"/>
        <v>--</v>
      </c>
      <c r="R157" s="46" t="str">
        <f t="shared" si="30"/>
        <v>--</v>
      </c>
      <c r="S157" s="47"/>
      <c r="T157" s="43" t="str">
        <f>IF(ISBLANK(S157),"--",ValidationHelp!$A$2)</f>
        <v>--</v>
      </c>
      <c r="U157" s="46" t="str">
        <f>IF(T157=ValidationHelp!$A$2,ValidationHelp!$B$2,IF(T157=ValidationHelp!$A$3,ValidationHelp!$B$3,"--"))</f>
        <v>--</v>
      </c>
      <c r="V157" s="45"/>
      <c r="W157" s="43" t="str">
        <f>IF(ISBLANK(V157),"--",ValidationHelp!$A$2)</f>
        <v>--</v>
      </c>
      <c r="X157" s="46" t="str">
        <f>IF(W157=ValidationHelp!$A$2,ValidationHelp!$B$2,IF(W157=ValidationHelp!$A$3,ValidationHelp!$B$3,"--"))</f>
        <v>--</v>
      </c>
      <c r="Y157" s="45"/>
      <c r="Z157" s="43" t="str">
        <f>IF(ISBLANK(Y157),"--",ValidationHelp!$A$2)</f>
        <v>--</v>
      </c>
      <c r="AA157" s="48" t="str">
        <f>IF(Z157=ValidationHelp!$A$2,ValidationHelp!$B$2,IF(Z157=ValidationHelp!$A$3,ValidationHelp!$B$3,"--"))</f>
        <v>--</v>
      </c>
      <c r="AB157" s="19">
        <f t="shared" si="21"/>
        <v>0</v>
      </c>
      <c r="AC157" s="20">
        <f t="shared" si="22"/>
        <v>0</v>
      </c>
      <c r="AD157" s="20">
        <f t="shared" si="23"/>
        <v>0</v>
      </c>
      <c r="AE157" s="20">
        <f t="shared" si="24"/>
        <v>0</v>
      </c>
      <c r="AF157" s="20">
        <f t="shared" si="25"/>
        <v>0</v>
      </c>
      <c r="AG157" s="20">
        <f t="shared" si="26"/>
        <v>0</v>
      </c>
      <c r="AH157" s="20">
        <f t="shared" si="27"/>
        <v>0</v>
      </c>
      <c r="AI157" s="20">
        <f t="shared" si="28"/>
        <v>0</v>
      </c>
      <c r="AJ157" s="38"/>
      <c r="AK157" s="39"/>
    </row>
    <row r="158" spans="1:37" x14ac:dyDescent="0.25">
      <c r="A158" s="37"/>
      <c r="B158" s="38"/>
      <c r="C158" s="38"/>
      <c r="D158" s="38"/>
      <c r="E158" s="39"/>
      <c r="F158" s="40"/>
      <c r="G158" s="40"/>
      <c r="H158" s="41"/>
      <c r="I158" s="42"/>
      <c r="J158" s="43"/>
      <c r="K158" s="43"/>
      <c r="L158" s="43"/>
      <c r="M158" s="44"/>
      <c r="N158" s="45"/>
      <c r="O158" s="43" t="str">
        <f>IF(ISBLANK(N158),"--",ValidationHelp!$A$2)</f>
        <v>--</v>
      </c>
      <c r="P158" s="43" t="str">
        <f>IF(O158=ValidationHelp!$A$2,ValidationHelp!$B$2,IF(O158=ValidationHelp!$A$3,ValidationHelp!$B$3,"--"))</f>
        <v>--</v>
      </c>
      <c r="Q158" s="43" t="str">
        <f t="shared" si="29"/>
        <v>--</v>
      </c>
      <c r="R158" s="46" t="str">
        <f t="shared" si="30"/>
        <v>--</v>
      </c>
      <c r="S158" s="47"/>
      <c r="T158" s="43" t="str">
        <f>IF(ISBLANK(S158),"--",ValidationHelp!$A$2)</f>
        <v>--</v>
      </c>
      <c r="U158" s="46" t="str">
        <f>IF(T158=ValidationHelp!$A$2,ValidationHelp!$B$2,IF(T158=ValidationHelp!$A$3,ValidationHelp!$B$3,"--"))</f>
        <v>--</v>
      </c>
      <c r="V158" s="45"/>
      <c r="W158" s="43" t="str">
        <f>IF(ISBLANK(V158),"--",ValidationHelp!$A$2)</f>
        <v>--</v>
      </c>
      <c r="X158" s="46" t="str">
        <f>IF(W158=ValidationHelp!$A$2,ValidationHelp!$B$2,IF(W158=ValidationHelp!$A$3,ValidationHelp!$B$3,"--"))</f>
        <v>--</v>
      </c>
      <c r="Y158" s="45"/>
      <c r="Z158" s="43" t="str">
        <f>IF(ISBLANK(Y158),"--",ValidationHelp!$A$2)</f>
        <v>--</v>
      </c>
      <c r="AA158" s="48" t="str">
        <f>IF(Z158=ValidationHelp!$A$2,ValidationHelp!$B$2,IF(Z158=ValidationHelp!$A$3,ValidationHelp!$B$3,"--"))</f>
        <v>--</v>
      </c>
      <c r="AB158" s="19">
        <f t="shared" si="21"/>
        <v>0</v>
      </c>
      <c r="AC158" s="20">
        <f t="shared" si="22"/>
        <v>0</v>
      </c>
      <c r="AD158" s="20">
        <f t="shared" si="23"/>
        <v>0</v>
      </c>
      <c r="AE158" s="20">
        <f t="shared" si="24"/>
        <v>0</v>
      </c>
      <c r="AF158" s="20">
        <f t="shared" si="25"/>
        <v>0</v>
      </c>
      <c r="AG158" s="20">
        <f t="shared" si="26"/>
        <v>0</v>
      </c>
      <c r="AH158" s="20">
        <f t="shared" si="27"/>
        <v>0</v>
      </c>
      <c r="AI158" s="20">
        <f t="shared" si="28"/>
        <v>0</v>
      </c>
      <c r="AJ158" s="38"/>
      <c r="AK158" s="39"/>
    </row>
    <row r="159" spans="1:37" x14ac:dyDescent="0.25">
      <c r="A159" s="37"/>
      <c r="B159" s="38"/>
      <c r="C159" s="38"/>
      <c r="D159" s="38"/>
      <c r="E159" s="39"/>
      <c r="F159" s="40"/>
      <c r="G159" s="40"/>
      <c r="H159" s="41"/>
      <c r="I159" s="42"/>
      <c r="J159" s="43"/>
      <c r="K159" s="43"/>
      <c r="L159" s="43"/>
      <c r="M159" s="44"/>
      <c r="N159" s="45"/>
      <c r="O159" s="43" t="str">
        <f>IF(ISBLANK(N159),"--",ValidationHelp!$A$2)</f>
        <v>--</v>
      </c>
      <c r="P159" s="43" t="str">
        <f>IF(O159=ValidationHelp!$A$2,ValidationHelp!$B$2,IF(O159=ValidationHelp!$A$3,ValidationHelp!$B$3,"--"))</f>
        <v>--</v>
      </c>
      <c r="Q159" s="43" t="str">
        <f t="shared" si="29"/>
        <v>--</v>
      </c>
      <c r="R159" s="46" t="str">
        <f t="shared" si="30"/>
        <v>--</v>
      </c>
      <c r="S159" s="47"/>
      <c r="T159" s="43" t="str">
        <f>IF(ISBLANK(S159),"--",ValidationHelp!$A$2)</f>
        <v>--</v>
      </c>
      <c r="U159" s="46" t="str">
        <f>IF(T159=ValidationHelp!$A$2,ValidationHelp!$B$2,IF(T159=ValidationHelp!$A$3,ValidationHelp!$B$3,"--"))</f>
        <v>--</v>
      </c>
      <c r="V159" s="45"/>
      <c r="W159" s="43" t="str">
        <f>IF(ISBLANK(V159),"--",ValidationHelp!$A$2)</f>
        <v>--</v>
      </c>
      <c r="X159" s="46" t="str">
        <f>IF(W159=ValidationHelp!$A$2,ValidationHelp!$B$2,IF(W159=ValidationHelp!$A$3,ValidationHelp!$B$3,"--"))</f>
        <v>--</v>
      </c>
      <c r="Y159" s="45"/>
      <c r="Z159" s="43" t="str">
        <f>IF(ISBLANK(Y159),"--",ValidationHelp!$A$2)</f>
        <v>--</v>
      </c>
      <c r="AA159" s="48" t="str">
        <f>IF(Z159=ValidationHelp!$A$2,ValidationHelp!$B$2,IF(Z159=ValidationHelp!$A$3,ValidationHelp!$B$3,"--"))</f>
        <v>--</v>
      </c>
      <c r="AB159" s="19">
        <f t="shared" si="21"/>
        <v>0</v>
      </c>
      <c r="AC159" s="20">
        <f t="shared" si="22"/>
        <v>0</v>
      </c>
      <c r="AD159" s="20">
        <f t="shared" si="23"/>
        <v>0</v>
      </c>
      <c r="AE159" s="20">
        <f t="shared" si="24"/>
        <v>0</v>
      </c>
      <c r="AF159" s="20">
        <f t="shared" si="25"/>
        <v>0</v>
      </c>
      <c r="AG159" s="20">
        <f t="shared" si="26"/>
        <v>0</v>
      </c>
      <c r="AH159" s="20">
        <f t="shared" si="27"/>
        <v>0</v>
      </c>
      <c r="AI159" s="20">
        <f t="shared" si="28"/>
        <v>0</v>
      </c>
      <c r="AJ159" s="38"/>
      <c r="AK159" s="39"/>
    </row>
    <row r="160" spans="1:37" x14ac:dyDescent="0.25">
      <c r="A160" s="37"/>
      <c r="B160" s="38"/>
      <c r="C160" s="38"/>
      <c r="D160" s="38"/>
      <c r="E160" s="39"/>
      <c r="F160" s="40"/>
      <c r="G160" s="40"/>
      <c r="H160" s="41"/>
      <c r="I160" s="42"/>
      <c r="J160" s="43"/>
      <c r="K160" s="43"/>
      <c r="L160" s="43"/>
      <c r="M160" s="44"/>
      <c r="N160" s="45"/>
      <c r="O160" s="43" t="str">
        <f>IF(ISBLANK(N160),"--",ValidationHelp!$A$2)</f>
        <v>--</v>
      </c>
      <c r="P160" s="43" t="str">
        <f>IF(O160=ValidationHelp!$A$2,ValidationHelp!$B$2,IF(O160=ValidationHelp!$A$3,ValidationHelp!$B$3,"--"))</f>
        <v>--</v>
      </c>
      <c r="Q160" s="43" t="str">
        <f t="shared" si="29"/>
        <v>--</v>
      </c>
      <c r="R160" s="46" t="str">
        <f t="shared" si="30"/>
        <v>--</v>
      </c>
      <c r="S160" s="47"/>
      <c r="T160" s="43" t="str">
        <f>IF(ISBLANK(S160),"--",ValidationHelp!$A$2)</f>
        <v>--</v>
      </c>
      <c r="U160" s="46" t="str">
        <f>IF(T160=ValidationHelp!$A$2,ValidationHelp!$B$2,IF(T160=ValidationHelp!$A$3,ValidationHelp!$B$3,"--"))</f>
        <v>--</v>
      </c>
      <c r="V160" s="45"/>
      <c r="W160" s="43" t="str">
        <f>IF(ISBLANK(V160),"--",ValidationHelp!$A$2)</f>
        <v>--</v>
      </c>
      <c r="X160" s="46" t="str">
        <f>IF(W160=ValidationHelp!$A$2,ValidationHelp!$B$2,IF(W160=ValidationHelp!$A$3,ValidationHelp!$B$3,"--"))</f>
        <v>--</v>
      </c>
      <c r="Y160" s="45"/>
      <c r="Z160" s="43" t="str">
        <f>IF(ISBLANK(Y160),"--",ValidationHelp!$A$2)</f>
        <v>--</v>
      </c>
      <c r="AA160" s="48" t="str">
        <f>IF(Z160=ValidationHelp!$A$2,ValidationHelp!$B$2,IF(Z160=ValidationHelp!$A$3,ValidationHelp!$B$3,"--"))</f>
        <v>--</v>
      </c>
      <c r="AB160" s="19">
        <f t="shared" si="21"/>
        <v>0</v>
      </c>
      <c r="AC160" s="20">
        <f t="shared" si="22"/>
        <v>0</v>
      </c>
      <c r="AD160" s="20">
        <f t="shared" si="23"/>
        <v>0</v>
      </c>
      <c r="AE160" s="20">
        <f t="shared" si="24"/>
        <v>0</v>
      </c>
      <c r="AF160" s="20">
        <f t="shared" si="25"/>
        <v>0</v>
      </c>
      <c r="AG160" s="20">
        <f t="shared" si="26"/>
        <v>0</v>
      </c>
      <c r="AH160" s="20">
        <f t="shared" si="27"/>
        <v>0</v>
      </c>
      <c r="AI160" s="20">
        <f t="shared" si="28"/>
        <v>0</v>
      </c>
      <c r="AJ160" s="38"/>
      <c r="AK160" s="39"/>
    </row>
    <row r="161" spans="1:37" x14ac:dyDescent="0.25">
      <c r="A161" s="37"/>
      <c r="B161" s="38"/>
      <c r="C161" s="38"/>
      <c r="D161" s="38"/>
      <c r="E161" s="39"/>
      <c r="F161" s="40"/>
      <c r="G161" s="40"/>
      <c r="H161" s="41"/>
      <c r="I161" s="42"/>
      <c r="J161" s="43"/>
      <c r="K161" s="43"/>
      <c r="L161" s="43"/>
      <c r="M161" s="44"/>
      <c r="N161" s="45"/>
      <c r="O161" s="43" t="str">
        <f>IF(ISBLANK(N161),"--",ValidationHelp!$A$2)</f>
        <v>--</v>
      </c>
      <c r="P161" s="43" t="str">
        <f>IF(O161=ValidationHelp!$A$2,ValidationHelp!$B$2,IF(O161=ValidationHelp!$A$3,ValidationHelp!$B$3,"--"))</f>
        <v>--</v>
      </c>
      <c r="Q161" s="43" t="str">
        <f t="shared" si="29"/>
        <v>--</v>
      </c>
      <c r="R161" s="46" t="str">
        <f t="shared" si="30"/>
        <v>--</v>
      </c>
      <c r="S161" s="47"/>
      <c r="T161" s="43" t="str">
        <f>IF(ISBLANK(S161),"--",ValidationHelp!$A$2)</f>
        <v>--</v>
      </c>
      <c r="U161" s="46" t="str">
        <f>IF(T161=ValidationHelp!$A$2,ValidationHelp!$B$2,IF(T161=ValidationHelp!$A$3,ValidationHelp!$B$3,"--"))</f>
        <v>--</v>
      </c>
      <c r="V161" s="45"/>
      <c r="W161" s="43" t="str">
        <f>IF(ISBLANK(V161),"--",ValidationHelp!$A$2)</f>
        <v>--</v>
      </c>
      <c r="X161" s="46" t="str">
        <f>IF(W161=ValidationHelp!$A$2,ValidationHelp!$B$2,IF(W161=ValidationHelp!$A$3,ValidationHelp!$B$3,"--"))</f>
        <v>--</v>
      </c>
      <c r="Y161" s="45"/>
      <c r="Z161" s="43" t="str">
        <f>IF(ISBLANK(Y161),"--",ValidationHelp!$A$2)</f>
        <v>--</v>
      </c>
      <c r="AA161" s="48" t="str">
        <f>IF(Z161=ValidationHelp!$A$2,ValidationHelp!$B$2,IF(Z161=ValidationHelp!$A$3,ValidationHelp!$B$3,"--"))</f>
        <v>--</v>
      </c>
      <c r="AB161" s="19">
        <f t="shared" si="21"/>
        <v>0</v>
      </c>
      <c r="AC161" s="20">
        <f t="shared" si="22"/>
        <v>0</v>
      </c>
      <c r="AD161" s="20">
        <f t="shared" si="23"/>
        <v>0</v>
      </c>
      <c r="AE161" s="20">
        <f t="shared" si="24"/>
        <v>0</v>
      </c>
      <c r="AF161" s="20">
        <f t="shared" si="25"/>
        <v>0</v>
      </c>
      <c r="AG161" s="20">
        <f t="shared" si="26"/>
        <v>0</v>
      </c>
      <c r="AH161" s="20">
        <f t="shared" si="27"/>
        <v>0</v>
      </c>
      <c r="AI161" s="20">
        <f t="shared" si="28"/>
        <v>0</v>
      </c>
      <c r="AJ161" s="38"/>
      <c r="AK161" s="39"/>
    </row>
    <row r="162" spans="1:37" x14ac:dyDescent="0.25">
      <c r="A162" s="37"/>
      <c r="B162" s="38"/>
      <c r="C162" s="38"/>
      <c r="D162" s="38"/>
      <c r="E162" s="39"/>
      <c r="F162" s="40"/>
      <c r="G162" s="40"/>
      <c r="H162" s="41"/>
      <c r="I162" s="42"/>
      <c r="J162" s="43"/>
      <c r="K162" s="43"/>
      <c r="L162" s="43"/>
      <c r="M162" s="44"/>
      <c r="N162" s="45"/>
      <c r="O162" s="43" t="str">
        <f>IF(ISBLANK(N162),"--",ValidationHelp!$A$2)</f>
        <v>--</v>
      </c>
      <c r="P162" s="43" t="str">
        <f>IF(O162=ValidationHelp!$A$2,ValidationHelp!$B$2,IF(O162=ValidationHelp!$A$3,ValidationHelp!$B$3,"--"))</f>
        <v>--</v>
      </c>
      <c r="Q162" s="43" t="str">
        <f t="shared" si="29"/>
        <v>--</v>
      </c>
      <c r="R162" s="46" t="str">
        <f t="shared" si="30"/>
        <v>--</v>
      </c>
      <c r="S162" s="47"/>
      <c r="T162" s="43" t="str">
        <f>IF(ISBLANK(S162),"--",ValidationHelp!$A$2)</f>
        <v>--</v>
      </c>
      <c r="U162" s="46" t="str">
        <f>IF(T162=ValidationHelp!$A$2,ValidationHelp!$B$2,IF(T162=ValidationHelp!$A$3,ValidationHelp!$B$3,"--"))</f>
        <v>--</v>
      </c>
      <c r="V162" s="45"/>
      <c r="W162" s="43" t="str">
        <f>IF(ISBLANK(V162),"--",ValidationHelp!$A$2)</f>
        <v>--</v>
      </c>
      <c r="X162" s="46" t="str">
        <f>IF(W162=ValidationHelp!$A$2,ValidationHelp!$B$2,IF(W162=ValidationHelp!$A$3,ValidationHelp!$B$3,"--"))</f>
        <v>--</v>
      </c>
      <c r="Y162" s="45"/>
      <c r="Z162" s="43" t="str">
        <f>IF(ISBLANK(Y162),"--",ValidationHelp!$A$2)</f>
        <v>--</v>
      </c>
      <c r="AA162" s="48" t="str">
        <f>IF(Z162=ValidationHelp!$A$2,ValidationHelp!$B$2,IF(Z162=ValidationHelp!$A$3,ValidationHelp!$B$3,"--"))</f>
        <v>--</v>
      </c>
      <c r="AB162" s="19">
        <f t="shared" si="21"/>
        <v>0</v>
      </c>
      <c r="AC162" s="20">
        <f t="shared" si="22"/>
        <v>0</v>
      </c>
      <c r="AD162" s="20">
        <f t="shared" si="23"/>
        <v>0</v>
      </c>
      <c r="AE162" s="20">
        <f t="shared" si="24"/>
        <v>0</v>
      </c>
      <c r="AF162" s="20">
        <f t="shared" si="25"/>
        <v>0</v>
      </c>
      <c r="AG162" s="20">
        <f t="shared" si="26"/>
        <v>0</v>
      </c>
      <c r="AH162" s="20">
        <f t="shared" si="27"/>
        <v>0</v>
      </c>
      <c r="AI162" s="20">
        <f t="shared" si="28"/>
        <v>0</v>
      </c>
      <c r="AJ162" s="38"/>
      <c r="AK162" s="39"/>
    </row>
    <row r="163" spans="1:37" x14ac:dyDescent="0.25">
      <c r="A163" s="37"/>
      <c r="B163" s="38"/>
      <c r="C163" s="38"/>
      <c r="D163" s="38"/>
      <c r="E163" s="39"/>
      <c r="F163" s="40"/>
      <c r="G163" s="40"/>
      <c r="H163" s="41"/>
      <c r="I163" s="42"/>
      <c r="J163" s="43"/>
      <c r="K163" s="43"/>
      <c r="L163" s="43"/>
      <c r="M163" s="44"/>
      <c r="N163" s="45"/>
      <c r="O163" s="43" t="str">
        <f>IF(ISBLANK(N163),"--",ValidationHelp!$A$2)</f>
        <v>--</v>
      </c>
      <c r="P163" s="43" t="str">
        <f>IF(O163=ValidationHelp!$A$2,ValidationHelp!$B$2,IF(O163=ValidationHelp!$A$3,ValidationHelp!$B$3,"--"))</f>
        <v>--</v>
      </c>
      <c r="Q163" s="43" t="str">
        <f t="shared" si="29"/>
        <v>--</v>
      </c>
      <c r="R163" s="46" t="str">
        <f t="shared" si="30"/>
        <v>--</v>
      </c>
      <c r="S163" s="47"/>
      <c r="T163" s="43" t="str">
        <f>IF(ISBLANK(S163),"--",ValidationHelp!$A$2)</f>
        <v>--</v>
      </c>
      <c r="U163" s="46" t="str">
        <f>IF(T163=ValidationHelp!$A$2,ValidationHelp!$B$2,IF(T163=ValidationHelp!$A$3,ValidationHelp!$B$3,"--"))</f>
        <v>--</v>
      </c>
      <c r="V163" s="45"/>
      <c r="W163" s="43" t="str">
        <f>IF(ISBLANK(V163),"--",ValidationHelp!$A$2)</f>
        <v>--</v>
      </c>
      <c r="X163" s="46" t="str">
        <f>IF(W163=ValidationHelp!$A$2,ValidationHelp!$B$2,IF(W163=ValidationHelp!$A$3,ValidationHelp!$B$3,"--"))</f>
        <v>--</v>
      </c>
      <c r="Y163" s="45"/>
      <c r="Z163" s="43" t="str">
        <f>IF(ISBLANK(Y163),"--",ValidationHelp!$A$2)</f>
        <v>--</v>
      </c>
      <c r="AA163" s="48" t="str">
        <f>IF(Z163=ValidationHelp!$A$2,ValidationHelp!$B$2,IF(Z163=ValidationHelp!$A$3,ValidationHelp!$B$3,"--"))</f>
        <v>--</v>
      </c>
      <c r="AB163" s="19">
        <f t="shared" si="21"/>
        <v>0</v>
      </c>
      <c r="AC163" s="20">
        <f t="shared" si="22"/>
        <v>0</v>
      </c>
      <c r="AD163" s="20">
        <f t="shared" si="23"/>
        <v>0</v>
      </c>
      <c r="AE163" s="20">
        <f t="shared" si="24"/>
        <v>0</v>
      </c>
      <c r="AF163" s="20">
        <f t="shared" si="25"/>
        <v>0</v>
      </c>
      <c r="AG163" s="20">
        <f t="shared" si="26"/>
        <v>0</v>
      </c>
      <c r="AH163" s="20">
        <f t="shared" si="27"/>
        <v>0</v>
      </c>
      <c r="AI163" s="20">
        <f t="shared" si="28"/>
        <v>0</v>
      </c>
      <c r="AJ163" s="38"/>
      <c r="AK163" s="39"/>
    </row>
    <row r="164" spans="1:37" x14ac:dyDescent="0.25">
      <c r="A164" s="37"/>
      <c r="B164" s="38"/>
      <c r="C164" s="38"/>
      <c r="D164" s="38"/>
      <c r="E164" s="39"/>
      <c r="F164" s="40"/>
      <c r="G164" s="40"/>
      <c r="H164" s="41"/>
      <c r="I164" s="42"/>
      <c r="J164" s="43"/>
      <c r="K164" s="43"/>
      <c r="L164" s="43"/>
      <c r="M164" s="44"/>
      <c r="N164" s="45"/>
      <c r="O164" s="43" t="str">
        <f>IF(ISBLANK(N164),"--",ValidationHelp!$A$2)</f>
        <v>--</v>
      </c>
      <c r="P164" s="43" t="str">
        <f>IF(O164=ValidationHelp!$A$2,ValidationHelp!$B$2,IF(O164=ValidationHelp!$A$3,ValidationHelp!$B$3,"--"))</f>
        <v>--</v>
      </c>
      <c r="Q164" s="43" t="str">
        <f t="shared" si="29"/>
        <v>--</v>
      </c>
      <c r="R164" s="46" t="str">
        <f t="shared" si="30"/>
        <v>--</v>
      </c>
      <c r="S164" s="47"/>
      <c r="T164" s="43" t="str">
        <f>IF(ISBLANK(S164),"--",ValidationHelp!$A$2)</f>
        <v>--</v>
      </c>
      <c r="U164" s="46" t="str">
        <f>IF(T164=ValidationHelp!$A$2,ValidationHelp!$B$2,IF(T164=ValidationHelp!$A$3,ValidationHelp!$B$3,"--"))</f>
        <v>--</v>
      </c>
      <c r="V164" s="45"/>
      <c r="W164" s="43" t="str">
        <f>IF(ISBLANK(V164),"--",ValidationHelp!$A$2)</f>
        <v>--</v>
      </c>
      <c r="X164" s="46" t="str">
        <f>IF(W164=ValidationHelp!$A$2,ValidationHelp!$B$2,IF(W164=ValidationHelp!$A$3,ValidationHelp!$B$3,"--"))</f>
        <v>--</v>
      </c>
      <c r="Y164" s="45"/>
      <c r="Z164" s="43" t="str">
        <f>IF(ISBLANK(Y164),"--",ValidationHelp!$A$2)</f>
        <v>--</v>
      </c>
      <c r="AA164" s="48" t="str">
        <f>IF(Z164=ValidationHelp!$A$2,ValidationHelp!$B$2,IF(Z164=ValidationHelp!$A$3,ValidationHelp!$B$3,"--"))</f>
        <v>--</v>
      </c>
      <c r="AB164" s="19">
        <f t="shared" si="21"/>
        <v>0</v>
      </c>
      <c r="AC164" s="20">
        <f t="shared" si="22"/>
        <v>0</v>
      </c>
      <c r="AD164" s="20">
        <f t="shared" si="23"/>
        <v>0</v>
      </c>
      <c r="AE164" s="20">
        <f t="shared" si="24"/>
        <v>0</v>
      </c>
      <c r="AF164" s="20">
        <f t="shared" si="25"/>
        <v>0</v>
      </c>
      <c r="AG164" s="20">
        <f t="shared" si="26"/>
        <v>0</v>
      </c>
      <c r="AH164" s="20">
        <f t="shared" si="27"/>
        <v>0</v>
      </c>
      <c r="AI164" s="20">
        <f t="shared" si="28"/>
        <v>0</v>
      </c>
      <c r="AJ164" s="38"/>
      <c r="AK164" s="39"/>
    </row>
    <row r="165" spans="1:37" x14ac:dyDescent="0.25">
      <c r="A165" s="37"/>
      <c r="B165" s="38"/>
      <c r="C165" s="38"/>
      <c r="D165" s="38"/>
      <c r="E165" s="39"/>
      <c r="F165" s="40"/>
      <c r="G165" s="40"/>
      <c r="H165" s="41"/>
      <c r="I165" s="42"/>
      <c r="J165" s="43"/>
      <c r="K165" s="43"/>
      <c r="L165" s="43"/>
      <c r="M165" s="44"/>
      <c r="N165" s="45"/>
      <c r="O165" s="43" t="str">
        <f>IF(ISBLANK(N165),"--",ValidationHelp!$A$2)</f>
        <v>--</v>
      </c>
      <c r="P165" s="43" t="str">
        <f>IF(O165=ValidationHelp!$A$2,ValidationHelp!$B$2,IF(O165=ValidationHelp!$A$3,ValidationHelp!$B$3,"--"))</f>
        <v>--</v>
      </c>
      <c r="Q165" s="43" t="str">
        <f t="shared" si="29"/>
        <v>--</v>
      </c>
      <c r="R165" s="46" t="str">
        <f t="shared" si="30"/>
        <v>--</v>
      </c>
      <c r="S165" s="47"/>
      <c r="T165" s="43" t="str">
        <f>IF(ISBLANK(S165),"--",ValidationHelp!$A$2)</f>
        <v>--</v>
      </c>
      <c r="U165" s="46" t="str">
        <f>IF(T165=ValidationHelp!$A$2,ValidationHelp!$B$2,IF(T165=ValidationHelp!$A$3,ValidationHelp!$B$3,"--"))</f>
        <v>--</v>
      </c>
      <c r="V165" s="45"/>
      <c r="W165" s="43" t="str">
        <f>IF(ISBLANK(V165),"--",ValidationHelp!$A$2)</f>
        <v>--</v>
      </c>
      <c r="X165" s="46" t="str">
        <f>IF(W165=ValidationHelp!$A$2,ValidationHelp!$B$2,IF(W165=ValidationHelp!$A$3,ValidationHelp!$B$3,"--"))</f>
        <v>--</v>
      </c>
      <c r="Y165" s="45"/>
      <c r="Z165" s="43" t="str">
        <f>IF(ISBLANK(Y165),"--",ValidationHelp!$A$2)</f>
        <v>--</v>
      </c>
      <c r="AA165" s="48" t="str">
        <f>IF(Z165=ValidationHelp!$A$2,ValidationHelp!$B$2,IF(Z165=ValidationHelp!$A$3,ValidationHelp!$B$3,"--"))</f>
        <v>--</v>
      </c>
      <c r="AB165" s="19">
        <f t="shared" si="21"/>
        <v>0</v>
      </c>
      <c r="AC165" s="20">
        <f t="shared" si="22"/>
        <v>0</v>
      </c>
      <c r="AD165" s="20">
        <f t="shared" si="23"/>
        <v>0</v>
      </c>
      <c r="AE165" s="20">
        <f t="shared" si="24"/>
        <v>0</v>
      </c>
      <c r="AF165" s="20">
        <f t="shared" si="25"/>
        <v>0</v>
      </c>
      <c r="AG165" s="20">
        <f t="shared" si="26"/>
        <v>0</v>
      </c>
      <c r="AH165" s="20">
        <f t="shared" si="27"/>
        <v>0</v>
      </c>
      <c r="AI165" s="20">
        <f t="shared" si="28"/>
        <v>0</v>
      </c>
      <c r="AJ165" s="38"/>
      <c r="AK165" s="39"/>
    </row>
    <row r="166" spans="1:37" x14ac:dyDescent="0.25">
      <c r="A166" s="37"/>
      <c r="B166" s="38"/>
      <c r="C166" s="38"/>
      <c r="D166" s="38"/>
      <c r="E166" s="39"/>
      <c r="F166" s="40"/>
      <c r="G166" s="40"/>
      <c r="H166" s="41"/>
      <c r="I166" s="42"/>
      <c r="J166" s="43"/>
      <c r="K166" s="43"/>
      <c r="L166" s="43"/>
      <c r="M166" s="44"/>
      <c r="N166" s="45"/>
      <c r="O166" s="43" t="str">
        <f>IF(ISBLANK(N166),"--",ValidationHelp!$A$2)</f>
        <v>--</v>
      </c>
      <c r="P166" s="43" t="str">
        <f>IF(O166=ValidationHelp!$A$2,ValidationHelp!$B$2,IF(O166=ValidationHelp!$A$3,ValidationHelp!$B$3,"--"))</f>
        <v>--</v>
      </c>
      <c r="Q166" s="43" t="str">
        <f t="shared" si="29"/>
        <v>--</v>
      </c>
      <c r="R166" s="46" t="str">
        <f t="shared" si="30"/>
        <v>--</v>
      </c>
      <c r="S166" s="47"/>
      <c r="T166" s="43" t="str">
        <f>IF(ISBLANK(S166),"--",ValidationHelp!$A$2)</f>
        <v>--</v>
      </c>
      <c r="U166" s="46" t="str">
        <f>IF(T166=ValidationHelp!$A$2,ValidationHelp!$B$2,IF(T166=ValidationHelp!$A$3,ValidationHelp!$B$3,"--"))</f>
        <v>--</v>
      </c>
      <c r="V166" s="45"/>
      <c r="W166" s="43" t="str">
        <f>IF(ISBLANK(V166),"--",ValidationHelp!$A$2)</f>
        <v>--</v>
      </c>
      <c r="X166" s="46" t="str">
        <f>IF(W166=ValidationHelp!$A$2,ValidationHelp!$B$2,IF(W166=ValidationHelp!$A$3,ValidationHelp!$B$3,"--"))</f>
        <v>--</v>
      </c>
      <c r="Y166" s="45"/>
      <c r="Z166" s="43" t="str">
        <f>IF(ISBLANK(Y166),"--",ValidationHelp!$A$2)</f>
        <v>--</v>
      </c>
      <c r="AA166" s="48" t="str">
        <f>IF(Z166=ValidationHelp!$A$2,ValidationHelp!$B$2,IF(Z166=ValidationHelp!$A$3,ValidationHelp!$B$3,"--"))</f>
        <v>--</v>
      </c>
      <c r="AB166" s="19">
        <f t="shared" si="21"/>
        <v>0</v>
      </c>
      <c r="AC166" s="20">
        <f t="shared" si="22"/>
        <v>0</v>
      </c>
      <c r="AD166" s="20">
        <f t="shared" si="23"/>
        <v>0</v>
      </c>
      <c r="AE166" s="20">
        <f t="shared" si="24"/>
        <v>0</v>
      </c>
      <c r="AF166" s="20">
        <f t="shared" si="25"/>
        <v>0</v>
      </c>
      <c r="AG166" s="20">
        <f t="shared" si="26"/>
        <v>0</v>
      </c>
      <c r="AH166" s="20">
        <f t="shared" si="27"/>
        <v>0</v>
      </c>
      <c r="AI166" s="20">
        <f t="shared" si="28"/>
        <v>0</v>
      </c>
      <c r="AJ166" s="38"/>
      <c r="AK166" s="39"/>
    </row>
    <row r="167" spans="1:37" x14ac:dyDescent="0.25">
      <c r="A167" s="37"/>
      <c r="B167" s="38"/>
      <c r="C167" s="38"/>
      <c r="D167" s="38"/>
      <c r="E167" s="39"/>
      <c r="F167" s="40"/>
      <c r="G167" s="40"/>
      <c r="H167" s="41"/>
      <c r="I167" s="42"/>
      <c r="J167" s="43"/>
      <c r="K167" s="43"/>
      <c r="L167" s="43"/>
      <c r="M167" s="44"/>
      <c r="N167" s="45"/>
      <c r="O167" s="43" t="str">
        <f>IF(ISBLANK(N167),"--",ValidationHelp!$A$2)</f>
        <v>--</v>
      </c>
      <c r="P167" s="43" t="str">
        <f>IF(O167=ValidationHelp!$A$2,ValidationHelp!$B$2,IF(O167=ValidationHelp!$A$3,ValidationHelp!$B$3,"--"))</f>
        <v>--</v>
      </c>
      <c r="Q167" s="43" t="str">
        <f t="shared" si="29"/>
        <v>--</v>
      </c>
      <c r="R167" s="46" t="str">
        <f t="shared" si="30"/>
        <v>--</v>
      </c>
      <c r="S167" s="47"/>
      <c r="T167" s="43" t="str">
        <f>IF(ISBLANK(S167),"--",ValidationHelp!$A$2)</f>
        <v>--</v>
      </c>
      <c r="U167" s="46" t="str">
        <f>IF(T167=ValidationHelp!$A$2,ValidationHelp!$B$2,IF(T167=ValidationHelp!$A$3,ValidationHelp!$B$3,"--"))</f>
        <v>--</v>
      </c>
      <c r="V167" s="45"/>
      <c r="W167" s="43" t="str">
        <f>IF(ISBLANK(V167),"--",ValidationHelp!$A$2)</f>
        <v>--</v>
      </c>
      <c r="X167" s="46" t="str">
        <f>IF(W167=ValidationHelp!$A$2,ValidationHelp!$B$2,IF(W167=ValidationHelp!$A$3,ValidationHelp!$B$3,"--"))</f>
        <v>--</v>
      </c>
      <c r="Y167" s="45"/>
      <c r="Z167" s="43" t="str">
        <f>IF(ISBLANK(Y167),"--",ValidationHelp!$A$2)</f>
        <v>--</v>
      </c>
      <c r="AA167" s="48" t="str">
        <f>IF(Z167=ValidationHelp!$A$2,ValidationHelp!$B$2,IF(Z167=ValidationHelp!$A$3,ValidationHelp!$B$3,"--"))</f>
        <v>--</v>
      </c>
      <c r="AB167" s="19">
        <f t="shared" si="21"/>
        <v>0</v>
      </c>
      <c r="AC167" s="20">
        <f t="shared" si="22"/>
        <v>0</v>
      </c>
      <c r="AD167" s="20">
        <f t="shared" si="23"/>
        <v>0</v>
      </c>
      <c r="AE167" s="20">
        <f t="shared" si="24"/>
        <v>0</v>
      </c>
      <c r="AF167" s="20">
        <f t="shared" si="25"/>
        <v>0</v>
      </c>
      <c r="AG167" s="20">
        <f t="shared" si="26"/>
        <v>0</v>
      </c>
      <c r="AH167" s="20">
        <f t="shared" si="27"/>
        <v>0</v>
      </c>
      <c r="AI167" s="20">
        <f t="shared" si="28"/>
        <v>0</v>
      </c>
      <c r="AJ167" s="38"/>
      <c r="AK167" s="39"/>
    </row>
    <row r="168" spans="1:37" x14ac:dyDescent="0.25">
      <c r="A168" s="37"/>
      <c r="B168" s="38"/>
      <c r="C168" s="38"/>
      <c r="D168" s="38"/>
      <c r="E168" s="39"/>
      <c r="F168" s="40"/>
      <c r="G168" s="40"/>
      <c r="H168" s="41"/>
      <c r="I168" s="42"/>
      <c r="J168" s="43"/>
      <c r="K168" s="43"/>
      <c r="L168" s="43"/>
      <c r="M168" s="44"/>
      <c r="N168" s="45"/>
      <c r="O168" s="43" t="str">
        <f>IF(ISBLANK(N168),"--",ValidationHelp!$A$2)</f>
        <v>--</v>
      </c>
      <c r="P168" s="43" t="str">
        <f>IF(O168=ValidationHelp!$A$2,ValidationHelp!$B$2,IF(O168=ValidationHelp!$A$3,ValidationHelp!$B$3,"--"))</f>
        <v>--</v>
      </c>
      <c r="Q168" s="43" t="str">
        <f t="shared" si="29"/>
        <v>--</v>
      </c>
      <c r="R168" s="46" t="str">
        <f t="shared" si="30"/>
        <v>--</v>
      </c>
      <c r="S168" s="47"/>
      <c r="T168" s="43" t="str">
        <f>IF(ISBLANK(S168),"--",ValidationHelp!$A$2)</f>
        <v>--</v>
      </c>
      <c r="U168" s="46" t="str">
        <f>IF(T168=ValidationHelp!$A$2,ValidationHelp!$B$2,IF(T168=ValidationHelp!$A$3,ValidationHelp!$B$3,"--"))</f>
        <v>--</v>
      </c>
      <c r="V168" s="45"/>
      <c r="W168" s="43" t="str">
        <f>IF(ISBLANK(V168),"--",ValidationHelp!$A$2)</f>
        <v>--</v>
      </c>
      <c r="X168" s="46" t="str">
        <f>IF(W168=ValidationHelp!$A$2,ValidationHelp!$B$2,IF(W168=ValidationHelp!$A$3,ValidationHelp!$B$3,"--"))</f>
        <v>--</v>
      </c>
      <c r="Y168" s="45"/>
      <c r="Z168" s="43" t="str">
        <f>IF(ISBLANK(Y168),"--",ValidationHelp!$A$2)</f>
        <v>--</v>
      </c>
      <c r="AA168" s="48" t="str">
        <f>IF(Z168=ValidationHelp!$A$2,ValidationHelp!$B$2,IF(Z168=ValidationHelp!$A$3,ValidationHelp!$B$3,"--"))</f>
        <v>--</v>
      </c>
      <c r="AB168" s="19">
        <f t="shared" si="21"/>
        <v>0</v>
      </c>
      <c r="AC168" s="20">
        <f t="shared" si="22"/>
        <v>0</v>
      </c>
      <c r="AD168" s="20">
        <f t="shared" si="23"/>
        <v>0</v>
      </c>
      <c r="AE168" s="20">
        <f t="shared" si="24"/>
        <v>0</v>
      </c>
      <c r="AF168" s="20">
        <f t="shared" si="25"/>
        <v>0</v>
      </c>
      <c r="AG168" s="20">
        <f t="shared" si="26"/>
        <v>0</v>
      </c>
      <c r="AH168" s="20">
        <f t="shared" si="27"/>
        <v>0</v>
      </c>
      <c r="AI168" s="20">
        <f t="shared" si="28"/>
        <v>0</v>
      </c>
      <c r="AJ168" s="38"/>
      <c r="AK168" s="39"/>
    </row>
    <row r="169" spans="1:37" x14ac:dyDescent="0.25">
      <c r="A169" s="37"/>
      <c r="B169" s="38"/>
      <c r="C169" s="38"/>
      <c r="D169" s="38"/>
      <c r="E169" s="39"/>
      <c r="F169" s="40"/>
      <c r="G169" s="40"/>
      <c r="H169" s="41"/>
      <c r="I169" s="42"/>
      <c r="J169" s="43"/>
      <c r="K169" s="43"/>
      <c r="L169" s="43"/>
      <c r="M169" s="44"/>
      <c r="N169" s="45"/>
      <c r="O169" s="43" t="str">
        <f>IF(ISBLANK(N169),"--",ValidationHelp!$A$2)</f>
        <v>--</v>
      </c>
      <c r="P169" s="43" t="str">
        <f>IF(O169=ValidationHelp!$A$2,ValidationHelp!$B$2,IF(O169=ValidationHelp!$A$3,ValidationHelp!$B$3,"--"))</f>
        <v>--</v>
      </c>
      <c r="Q169" s="43" t="str">
        <f t="shared" si="29"/>
        <v>--</v>
      </c>
      <c r="R169" s="46" t="str">
        <f t="shared" si="30"/>
        <v>--</v>
      </c>
      <c r="S169" s="47"/>
      <c r="T169" s="43" t="str">
        <f>IF(ISBLANK(S169),"--",ValidationHelp!$A$2)</f>
        <v>--</v>
      </c>
      <c r="U169" s="46" t="str">
        <f>IF(T169=ValidationHelp!$A$2,ValidationHelp!$B$2,IF(T169=ValidationHelp!$A$3,ValidationHelp!$B$3,"--"))</f>
        <v>--</v>
      </c>
      <c r="V169" s="45"/>
      <c r="W169" s="43" t="str">
        <f>IF(ISBLANK(V169),"--",ValidationHelp!$A$2)</f>
        <v>--</v>
      </c>
      <c r="X169" s="46" t="str">
        <f>IF(W169=ValidationHelp!$A$2,ValidationHelp!$B$2,IF(W169=ValidationHelp!$A$3,ValidationHelp!$B$3,"--"))</f>
        <v>--</v>
      </c>
      <c r="Y169" s="45"/>
      <c r="Z169" s="43" t="str">
        <f>IF(ISBLANK(Y169),"--",ValidationHelp!$A$2)</f>
        <v>--</v>
      </c>
      <c r="AA169" s="48" t="str">
        <f>IF(Z169=ValidationHelp!$A$2,ValidationHelp!$B$2,IF(Z169=ValidationHelp!$A$3,ValidationHelp!$B$3,"--"))</f>
        <v>--</v>
      </c>
      <c r="AB169" s="19">
        <f t="shared" si="21"/>
        <v>0</v>
      </c>
      <c r="AC169" s="20">
        <f t="shared" si="22"/>
        <v>0</v>
      </c>
      <c r="AD169" s="20">
        <f t="shared" si="23"/>
        <v>0</v>
      </c>
      <c r="AE169" s="20">
        <f t="shared" si="24"/>
        <v>0</v>
      </c>
      <c r="AF169" s="20">
        <f t="shared" si="25"/>
        <v>0</v>
      </c>
      <c r="AG169" s="20">
        <f t="shared" si="26"/>
        <v>0</v>
      </c>
      <c r="AH169" s="20">
        <f t="shared" si="27"/>
        <v>0</v>
      </c>
      <c r="AI169" s="20">
        <f t="shared" si="28"/>
        <v>0</v>
      </c>
      <c r="AJ169" s="38"/>
      <c r="AK169" s="39"/>
    </row>
    <row r="170" spans="1:37" x14ac:dyDescent="0.25">
      <c r="A170" s="37"/>
      <c r="B170" s="38"/>
      <c r="C170" s="38"/>
      <c r="D170" s="38"/>
      <c r="E170" s="39"/>
      <c r="F170" s="40"/>
      <c r="G170" s="40"/>
      <c r="H170" s="41"/>
      <c r="I170" s="42"/>
      <c r="J170" s="43"/>
      <c r="K170" s="43"/>
      <c r="L170" s="43"/>
      <c r="M170" s="44"/>
      <c r="N170" s="45"/>
      <c r="O170" s="43" t="str">
        <f>IF(ISBLANK(N170),"--",ValidationHelp!$A$2)</f>
        <v>--</v>
      </c>
      <c r="P170" s="43" t="str">
        <f>IF(O170=ValidationHelp!$A$2,ValidationHelp!$B$2,IF(O170=ValidationHelp!$A$3,ValidationHelp!$B$3,"--"))</f>
        <v>--</v>
      </c>
      <c r="Q170" s="43" t="str">
        <f t="shared" si="29"/>
        <v>--</v>
      </c>
      <c r="R170" s="46" t="str">
        <f t="shared" si="30"/>
        <v>--</v>
      </c>
      <c r="S170" s="47"/>
      <c r="T170" s="43" t="str">
        <f>IF(ISBLANK(S170),"--",ValidationHelp!$A$2)</f>
        <v>--</v>
      </c>
      <c r="U170" s="46" t="str">
        <f>IF(T170=ValidationHelp!$A$2,ValidationHelp!$B$2,IF(T170=ValidationHelp!$A$3,ValidationHelp!$B$3,"--"))</f>
        <v>--</v>
      </c>
      <c r="V170" s="45"/>
      <c r="W170" s="43" t="str">
        <f>IF(ISBLANK(V170),"--",ValidationHelp!$A$2)</f>
        <v>--</v>
      </c>
      <c r="X170" s="46" t="str">
        <f>IF(W170=ValidationHelp!$A$2,ValidationHelp!$B$2,IF(W170=ValidationHelp!$A$3,ValidationHelp!$B$3,"--"))</f>
        <v>--</v>
      </c>
      <c r="Y170" s="45"/>
      <c r="Z170" s="43" t="str">
        <f>IF(ISBLANK(Y170),"--",ValidationHelp!$A$2)</f>
        <v>--</v>
      </c>
      <c r="AA170" s="48" t="str">
        <f>IF(Z170=ValidationHelp!$A$2,ValidationHelp!$B$2,IF(Z170=ValidationHelp!$A$3,ValidationHelp!$B$3,"--"))</f>
        <v>--</v>
      </c>
      <c r="AB170" s="19">
        <f t="shared" si="21"/>
        <v>0</v>
      </c>
      <c r="AC170" s="20">
        <f t="shared" si="22"/>
        <v>0</v>
      </c>
      <c r="AD170" s="20">
        <f t="shared" si="23"/>
        <v>0</v>
      </c>
      <c r="AE170" s="20">
        <f t="shared" si="24"/>
        <v>0</v>
      </c>
      <c r="AF170" s="20">
        <f t="shared" si="25"/>
        <v>0</v>
      </c>
      <c r="AG170" s="20">
        <f t="shared" si="26"/>
        <v>0</v>
      </c>
      <c r="AH170" s="20">
        <f t="shared" si="27"/>
        <v>0</v>
      </c>
      <c r="AI170" s="20">
        <f t="shared" si="28"/>
        <v>0</v>
      </c>
      <c r="AJ170" s="38"/>
      <c r="AK170" s="39"/>
    </row>
    <row r="171" spans="1:37" x14ac:dyDescent="0.25">
      <c r="A171" s="37"/>
      <c r="B171" s="38"/>
      <c r="C171" s="38"/>
      <c r="D171" s="38"/>
      <c r="E171" s="39"/>
      <c r="F171" s="40"/>
      <c r="G171" s="40"/>
      <c r="H171" s="41"/>
      <c r="I171" s="42"/>
      <c r="J171" s="43"/>
      <c r="K171" s="43"/>
      <c r="L171" s="43"/>
      <c r="M171" s="44"/>
      <c r="N171" s="45"/>
      <c r="O171" s="43" t="str">
        <f>IF(ISBLANK(N171),"--",ValidationHelp!$A$2)</f>
        <v>--</v>
      </c>
      <c r="P171" s="43" t="str">
        <f>IF(O171=ValidationHelp!$A$2,ValidationHelp!$B$2,IF(O171=ValidationHelp!$A$3,ValidationHelp!$B$3,"--"))</f>
        <v>--</v>
      </c>
      <c r="Q171" s="43" t="str">
        <f t="shared" si="29"/>
        <v>--</v>
      </c>
      <c r="R171" s="46" t="str">
        <f t="shared" si="30"/>
        <v>--</v>
      </c>
      <c r="S171" s="47"/>
      <c r="T171" s="43" t="str">
        <f>IF(ISBLANK(S171),"--",ValidationHelp!$A$2)</f>
        <v>--</v>
      </c>
      <c r="U171" s="46" t="str">
        <f>IF(T171=ValidationHelp!$A$2,ValidationHelp!$B$2,IF(T171=ValidationHelp!$A$3,ValidationHelp!$B$3,"--"))</f>
        <v>--</v>
      </c>
      <c r="V171" s="45"/>
      <c r="W171" s="43" t="str">
        <f>IF(ISBLANK(V171),"--",ValidationHelp!$A$2)</f>
        <v>--</v>
      </c>
      <c r="X171" s="46" t="str">
        <f>IF(W171=ValidationHelp!$A$2,ValidationHelp!$B$2,IF(W171=ValidationHelp!$A$3,ValidationHelp!$B$3,"--"))</f>
        <v>--</v>
      </c>
      <c r="Y171" s="45"/>
      <c r="Z171" s="43" t="str">
        <f>IF(ISBLANK(Y171),"--",ValidationHelp!$A$2)</f>
        <v>--</v>
      </c>
      <c r="AA171" s="48" t="str">
        <f>IF(Z171=ValidationHelp!$A$2,ValidationHelp!$B$2,IF(Z171=ValidationHelp!$A$3,ValidationHelp!$B$3,"--"))</f>
        <v>--</v>
      </c>
      <c r="AB171" s="19">
        <f t="shared" si="21"/>
        <v>0</v>
      </c>
      <c r="AC171" s="20">
        <f t="shared" si="22"/>
        <v>0</v>
      </c>
      <c r="AD171" s="20">
        <f t="shared" si="23"/>
        <v>0</v>
      </c>
      <c r="AE171" s="20">
        <f t="shared" si="24"/>
        <v>0</v>
      </c>
      <c r="AF171" s="20">
        <f t="shared" si="25"/>
        <v>0</v>
      </c>
      <c r="AG171" s="20">
        <f t="shared" si="26"/>
        <v>0</v>
      </c>
      <c r="AH171" s="20">
        <f t="shared" si="27"/>
        <v>0</v>
      </c>
      <c r="AI171" s="20">
        <f t="shared" si="28"/>
        <v>0</v>
      </c>
      <c r="AJ171" s="38"/>
      <c r="AK171" s="39"/>
    </row>
    <row r="172" spans="1:37" x14ac:dyDescent="0.25">
      <c r="A172" s="37"/>
      <c r="B172" s="38"/>
      <c r="C172" s="38"/>
      <c r="D172" s="38"/>
      <c r="E172" s="39"/>
      <c r="F172" s="40"/>
      <c r="G172" s="40"/>
      <c r="H172" s="41"/>
      <c r="I172" s="42"/>
      <c r="J172" s="43"/>
      <c r="K172" s="43"/>
      <c r="L172" s="43"/>
      <c r="M172" s="44"/>
      <c r="N172" s="45"/>
      <c r="O172" s="43" t="str">
        <f>IF(ISBLANK(N172),"--",ValidationHelp!$A$2)</f>
        <v>--</v>
      </c>
      <c r="P172" s="43" t="str">
        <f>IF(O172=ValidationHelp!$A$2,ValidationHelp!$B$2,IF(O172=ValidationHelp!$A$3,ValidationHelp!$B$3,"--"))</f>
        <v>--</v>
      </c>
      <c r="Q172" s="43" t="str">
        <f t="shared" si="29"/>
        <v>--</v>
      </c>
      <c r="R172" s="46" t="str">
        <f t="shared" si="30"/>
        <v>--</v>
      </c>
      <c r="S172" s="47"/>
      <c r="T172" s="43" t="str">
        <f>IF(ISBLANK(S172),"--",ValidationHelp!$A$2)</f>
        <v>--</v>
      </c>
      <c r="U172" s="46" t="str">
        <f>IF(T172=ValidationHelp!$A$2,ValidationHelp!$B$2,IF(T172=ValidationHelp!$A$3,ValidationHelp!$B$3,"--"))</f>
        <v>--</v>
      </c>
      <c r="V172" s="45"/>
      <c r="W172" s="43" t="str">
        <f>IF(ISBLANK(V172),"--",ValidationHelp!$A$2)</f>
        <v>--</v>
      </c>
      <c r="X172" s="46" t="str">
        <f>IF(W172=ValidationHelp!$A$2,ValidationHelp!$B$2,IF(W172=ValidationHelp!$A$3,ValidationHelp!$B$3,"--"))</f>
        <v>--</v>
      </c>
      <c r="Y172" s="45"/>
      <c r="Z172" s="43" t="str">
        <f>IF(ISBLANK(Y172),"--",ValidationHelp!$A$2)</f>
        <v>--</v>
      </c>
      <c r="AA172" s="48" t="str">
        <f>IF(Z172=ValidationHelp!$A$2,ValidationHelp!$B$2,IF(Z172=ValidationHelp!$A$3,ValidationHelp!$B$3,"--"))</f>
        <v>--</v>
      </c>
      <c r="AB172" s="19">
        <f t="shared" si="21"/>
        <v>0</v>
      </c>
      <c r="AC172" s="20">
        <f t="shared" si="22"/>
        <v>0</v>
      </c>
      <c r="AD172" s="20">
        <f t="shared" si="23"/>
        <v>0</v>
      </c>
      <c r="AE172" s="20">
        <f t="shared" si="24"/>
        <v>0</v>
      </c>
      <c r="AF172" s="20">
        <f t="shared" si="25"/>
        <v>0</v>
      </c>
      <c r="AG172" s="20">
        <f t="shared" si="26"/>
        <v>0</v>
      </c>
      <c r="AH172" s="20">
        <f t="shared" si="27"/>
        <v>0</v>
      </c>
      <c r="AI172" s="20">
        <f t="shared" si="28"/>
        <v>0</v>
      </c>
      <c r="AJ172" s="38"/>
      <c r="AK172" s="39"/>
    </row>
    <row r="173" spans="1:37" x14ac:dyDescent="0.25">
      <c r="A173" s="37"/>
      <c r="B173" s="38"/>
      <c r="C173" s="38"/>
      <c r="D173" s="38"/>
      <c r="E173" s="39"/>
      <c r="F173" s="40"/>
      <c r="G173" s="40"/>
      <c r="H173" s="41"/>
      <c r="I173" s="42"/>
      <c r="J173" s="43"/>
      <c r="K173" s="43"/>
      <c r="L173" s="43"/>
      <c r="M173" s="44"/>
      <c r="N173" s="45"/>
      <c r="O173" s="43" t="str">
        <f>IF(ISBLANK(N173),"--",ValidationHelp!$A$2)</f>
        <v>--</v>
      </c>
      <c r="P173" s="43" t="str">
        <f>IF(O173=ValidationHelp!$A$2,ValidationHelp!$B$2,IF(O173=ValidationHelp!$A$3,ValidationHelp!$B$3,"--"))</f>
        <v>--</v>
      </c>
      <c r="Q173" s="43" t="str">
        <f t="shared" si="29"/>
        <v>--</v>
      </c>
      <c r="R173" s="46" t="str">
        <f t="shared" si="30"/>
        <v>--</v>
      </c>
      <c r="S173" s="47"/>
      <c r="T173" s="43" t="str">
        <f>IF(ISBLANK(S173),"--",ValidationHelp!$A$2)</f>
        <v>--</v>
      </c>
      <c r="U173" s="46" t="str">
        <f>IF(T173=ValidationHelp!$A$2,ValidationHelp!$B$2,IF(T173=ValidationHelp!$A$3,ValidationHelp!$B$3,"--"))</f>
        <v>--</v>
      </c>
      <c r="V173" s="45"/>
      <c r="W173" s="43" t="str">
        <f>IF(ISBLANK(V173),"--",ValidationHelp!$A$2)</f>
        <v>--</v>
      </c>
      <c r="X173" s="46" t="str">
        <f>IF(W173=ValidationHelp!$A$2,ValidationHelp!$B$2,IF(W173=ValidationHelp!$A$3,ValidationHelp!$B$3,"--"))</f>
        <v>--</v>
      </c>
      <c r="Y173" s="45"/>
      <c r="Z173" s="43" t="str">
        <f>IF(ISBLANK(Y173),"--",ValidationHelp!$A$2)</f>
        <v>--</v>
      </c>
      <c r="AA173" s="48" t="str">
        <f>IF(Z173=ValidationHelp!$A$2,ValidationHelp!$B$2,IF(Z173=ValidationHelp!$A$3,ValidationHelp!$B$3,"--"))</f>
        <v>--</v>
      </c>
      <c r="AB173" s="19">
        <f t="shared" si="21"/>
        <v>0</v>
      </c>
      <c r="AC173" s="20">
        <f t="shared" si="22"/>
        <v>0</v>
      </c>
      <c r="AD173" s="20">
        <f t="shared" si="23"/>
        <v>0</v>
      </c>
      <c r="AE173" s="20">
        <f t="shared" si="24"/>
        <v>0</v>
      </c>
      <c r="AF173" s="20">
        <f t="shared" si="25"/>
        <v>0</v>
      </c>
      <c r="AG173" s="20">
        <f t="shared" si="26"/>
        <v>0</v>
      </c>
      <c r="AH173" s="20">
        <f t="shared" si="27"/>
        <v>0</v>
      </c>
      <c r="AI173" s="20">
        <f t="shared" si="28"/>
        <v>0</v>
      </c>
      <c r="AJ173" s="38"/>
      <c r="AK173" s="39"/>
    </row>
    <row r="174" spans="1:37" x14ac:dyDescent="0.25">
      <c r="A174" s="37"/>
      <c r="B174" s="38"/>
      <c r="C174" s="38"/>
      <c r="D174" s="38"/>
      <c r="E174" s="39"/>
      <c r="F174" s="40"/>
      <c r="G174" s="40"/>
      <c r="H174" s="41"/>
      <c r="I174" s="42"/>
      <c r="J174" s="43"/>
      <c r="K174" s="43"/>
      <c r="L174" s="43"/>
      <c r="M174" s="44"/>
      <c r="N174" s="45"/>
      <c r="O174" s="43" t="str">
        <f>IF(ISBLANK(N174),"--",ValidationHelp!$A$2)</f>
        <v>--</v>
      </c>
      <c r="P174" s="43" t="str">
        <f>IF(O174=ValidationHelp!$A$2,ValidationHelp!$B$2,IF(O174=ValidationHelp!$A$3,ValidationHelp!$B$3,"--"))</f>
        <v>--</v>
      </c>
      <c r="Q174" s="43" t="str">
        <f t="shared" si="29"/>
        <v>--</v>
      </c>
      <c r="R174" s="46" t="str">
        <f t="shared" si="30"/>
        <v>--</v>
      </c>
      <c r="S174" s="47"/>
      <c r="T174" s="43" t="str">
        <f>IF(ISBLANK(S174),"--",ValidationHelp!$A$2)</f>
        <v>--</v>
      </c>
      <c r="U174" s="46" t="str">
        <f>IF(T174=ValidationHelp!$A$2,ValidationHelp!$B$2,IF(T174=ValidationHelp!$A$3,ValidationHelp!$B$3,"--"))</f>
        <v>--</v>
      </c>
      <c r="V174" s="45"/>
      <c r="W174" s="43" t="str">
        <f>IF(ISBLANK(V174),"--",ValidationHelp!$A$2)</f>
        <v>--</v>
      </c>
      <c r="X174" s="46" t="str">
        <f>IF(W174=ValidationHelp!$A$2,ValidationHelp!$B$2,IF(W174=ValidationHelp!$A$3,ValidationHelp!$B$3,"--"))</f>
        <v>--</v>
      </c>
      <c r="Y174" s="45"/>
      <c r="Z174" s="43" t="str">
        <f>IF(ISBLANK(Y174),"--",ValidationHelp!$A$2)</f>
        <v>--</v>
      </c>
      <c r="AA174" s="48" t="str">
        <f>IF(Z174=ValidationHelp!$A$2,ValidationHelp!$B$2,IF(Z174=ValidationHelp!$A$3,ValidationHelp!$B$3,"--"))</f>
        <v>--</v>
      </c>
      <c r="AB174" s="19">
        <f t="shared" si="21"/>
        <v>0</v>
      </c>
      <c r="AC174" s="20">
        <f t="shared" si="22"/>
        <v>0</v>
      </c>
      <c r="AD174" s="20">
        <f t="shared" si="23"/>
        <v>0</v>
      </c>
      <c r="AE174" s="20">
        <f t="shared" si="24"/>
        <v>0</v>
      </c>
      <c r="AF174" s="20">
        <f t="shared" si="25"/>
        <v>0</v>
      </c>
      <c r="AG174" s="20">
        <f t="shared" si="26"/>
        <v>0</v>
      </c>
      <c r="AH174" s="20">
        <f t="shared" si="27"/>
        <v>0</v>
      </c>
      <c r="AI174" s="20">
        <f t="shared" si="28"/>
        <v>0</v>
      </c>
      <c r="AJ174" s="38"/>
      <c r="AK174" s="39"/>
    </row>
    <row r="175" spans="1:37" x14ac:dyDescent="0.25">
      <c r="A175" s="37"/>
      <c r="B175" s="38"/>
      <c r="C175" s="38"/>
      <c r="D175" s="38"/>
      <c r="E175" s="39"/>
      <c r="F175" s="40"/>
      <c r="G175" s="40"/>
      <c r="H175" s="41"/>
      <c r="I175" s="42"/>
      <c r="J175" s="43"/>
      <c r="K175" s="43"/>
      <c r="L175" s="43"/>
      <c r="M175" s="44"/>
      <c r="N175" s="45"/>
      <c r="O175" s="43" t="str">
        <f>IF(ISBLANK(N175),"--",ValidationHelp!$A$2)</f>
        <v>--</v>
      </c>
      <c r="P175" s="43" t="str">
        <f>IF(O175=ValidationHelp!$A$2,ValidationHelp!$B$2,IF(O175=ValidationHelp!$A$3,ValidationHelp!$B$3,"--"))</f>
        <v>--</v>
      </c>
      <c r="Q175" s="43" t="str">
        <f t="shared" si="29"/>
        <v>--</v>
      </c>
      <c r="R175" s="46" t="str">
        <f t="shared" si="30"/>
        <v>--</v>
      </c>
      <c r="S175" s="47"/>
      <c r="T175" s="43" t="str">
        <f>IF(ISBLANK(S175),"--",ValidationHelp!$A$2)</f>
        <v>--</v>
      </c>
      <c r="U175" s="46" t="str">
        <f>IF(T175=ValidationHelp!$A$2,ValidationHelp!$B$2,IF(T175=ValidationHelp!$A$3,ValidationHelp!$B$3,"--"))</f>
        <v>--</v>
      </c>
      <c r="V175" s="45"/>
      <c r="W175" s="43" t="str">
        <f>IF(ISBLANK(V175),"--",ValidationHelp!$A$2)</f>
        <v>--</v>
      </c>
      <c r="X175" s="46" t="str">
        <f>IF(W175=ValidationHelp!$A$2,ValidationHelp!$B$2,IF(W175=ValidationHelp!$A$3,ValidationHelp!$B$3,"--"))</f>
        <v>--</v>
      </c>
      <c r="Y175" s="45"/>
      <c r="Z175" s="43" t="str">
        <f>IF(ISBLANK(Y175),"--",ValidationHelp!$A$2)</f>
        <v>--</v>
      </c>
      <c r="AA175" s="48" t="str">
        <f>IF(Z175=ValidationHelp!$A$2,ValidationHelp!$B$2,IF(Z175=ValidationHelp!$A$3,ValidationHelp!$B$3,"--"))</f>
        <v>--</v>
      </c>
      <c r="AB175" s="19">
        <f t="shared" si="21"/>
        <v>0</v>
      </c>
      <c r="AC175" s="20">
        <f t="shared" si="22"/>
        <v>0</v>
      </c>
      <c r="AD175" s="20">
        <f t="shared" si="23"/>
        <v>0</v>
      </c>
      <c r="AE175" s="20">
        <f t="shared" si="24"/>
        <v>0</v>
      </c>
      <c r="AF175" s="20">
        <f t="shared" si="25"/>
        <v>0</v>
      </c>
      <c r="AG175" s="20">
        <f t="shared" si="26"/>
        <v>0</v>
      </c>
      <c r="AH175" s="20">
        <f t="shared" si="27"/>
        <v>0</v>
      </c>
      <c r="AI175" s="20">
        <f t="shared" si="28"/>
        <v>0</v>
      </c>
      <c r="AJ175" s="38"/>
      <c r="AK175" s="39"/>
    </row>
    <row r="176" spans="1:37" x14ac:dyDescent="0.25">
      <c r="A176" s="37"/>
      <c r="B176" s="38"/>
      <c r="C176" s="38"/>
      <c r="D176" s="38"/>
      <c r="E176" s="39"/>
      <c r="F176" s="40"/>
      <c r="G176" s="40"/>
      <c r="H176" s="41"/>
      <c r="I176" s="42"/>
      <c r="J176" s="43"/>
      <c r="K176" s="43"/>
      <c r="L176" s="43"/>
      <c r="M176" s="44"/>
      <c r="N176" s="45"/>
      <c r="O176" s="43" t="str">
        <f>IF(ISBLANK(N176),"--",ValidationHelp!$A$2)</f>
        <v>--</v>
      </c>
      <c r="P176" s="43" t="str">
        <f>IF(O176=ValidationHelp!$A$2,ValidationHelp!$B$2,IF(O176=ValidationHelp!$A$3,ValidationHelp!$B$3,"--"))</f>
        <v>--</v>
      </c>
      <c r="Q176" s="43" t="str">
        <f t="shared" si="29"/>
        <v>--</v>
      </c>
      <c r="R176" s="46" t="str">
        <f t="shared" si="30"/>
        <v>--</v>
      </c>
      <c r="S176" s="47"/>
      <c r="T176" s="43" t="str">
        <f>IF(ISBLANK(S176),"--",ValidationHelp!$A$2)</f>
        <v>--</v>
      </c>
      <c r="U176" s="46" t="str">
        <f>IF(T176=ValidationHelp!$A$2,ValidationHelp!$B$2,IF(T176=ValidationHelp!$A$3,ValidationHelp!$B$3,"--"))</f>
        <v>--</v>
      </c>
      <c r="V176" s="45"/>
      <c r="W176" s="43" t="str">
        <f>IF(ISBLANK(V176),"--",ValidationHelp!$A$2)</f>
        <v>--</v>
      </c>
      <c r="X176" s="46" t="str">
        <f>IF(W176=ValidationHelp!$A$2,ValidationHelp!$B$2,IF(W176=ValidationHelp!$A$3,ValidationHelp!$B$3,"--"))</f>
        <v>--</v>
      </c>
      <c r="Y176" s="45"/>
      <c r="Z176" s="43" t="str">
        <f>IF(ISBLANK(Y176),"--",ValidationHelp!$A$2)</f>
        <v>--</v>
      </c>
      <c r="AA176" s="48" t="str">
        <f>IF(Z176=ValidationHelp!$A$2,ValidationHelp!$B$2,IF(Z176=ValidationHelp!$A$3,ValidationHelp!$B$3,"--"))</f>
        <v>--</v>
      </c>
      <c r="AB176" s="19">
        <f t="shared" si="21"/>
        <v>0</v>
      </c>
      <c r="AC176" s="20">
        <f t="shared" si="22"/>
        <v>0</v>
      </c>
      <c r="AD176" s="20">
        <f t="shared" si="23"/>
        <v>0</v>
      </c>
      <c r="AE176" s="20">
        <f t="shared" si="24"/>
        <v>0</v>
      </c>
      <c r="AF176" s="20">
        <f t="shared" si="25"/>
        <v>0</v>
      </c>
      <c r="AG176" s="20">
        <f t="shared" si="26"/>
        <v>0</v>
      </c>
      <c r="AH176" s="20">
        <f t="shared" si="27"/>
        <v>0</v>
      </c>
      <c r="AI176" s="20">
        <f t="shared" si="28"/>
        <v>0</v>
      </c>
      <c r="AJ176" s="38"/>
      <c r="AK176" s="39"/>
    </row>
    <row r="177" spans="1:37" x14ac:dyDescent="0.25">
      <c r="A177" s="37"/>
      <c r="B177" s="38"/>
      <c r="C177" s="38"/>
      <c r="D177" s="38"/>
      <c r="E177" s="39"/>
      <c r="F177" s="40"/>
      <c r="G177" s="40"/>
      <c r="H177" s="41"/>
      <c r="I177" s="42"/>
      <c r="J177" s="43"/>
      <c r="K177" s="43"/>
      <c r="L177" s="43"/>
      <c r="M177" s="44"/>
      <c r="N177" s="45"/>
      <c r="O177" s="43" t="str">
        <f>IF(ISBLANK(N177),"--",ValidationHelp!$A$2)</f>
        <v>--</v>
      </c>
      <c r="P177" s="43" t="str">
        <f>IF(O177=ValidationHelp!$A$2,ValidationHelp!$B$2,IF(O177=ValidationHelp!$A$3,ValidationHelp!$B$3,"--"))</f>
        <v>--</v>
      </c>
      <c r="Q177" s="43" t="str">
        <f t="shared" si="29"/>
        <v>--</v>
      </c>
      <c r="R177" s="46" t="str">
        <f t="shared" si="30"/>
        <v>--</v>
      </c>
      <c r="S177" s="47"/>
      <c r="T177" s="43" t="str">
        <f>IF(ISBLANK(S177),"--",ValidationHelp!$A$2)</f>
        <v>--</v>
      </c>
      <c r="U177" s="46" t="str">
        <f>IF(T177=ValidationHelp!$A$2,ValidationHelp!$B$2,IF(T177=ValidationHelp!$A$3,ValidationHelp!$B$3,"--"))</f>
        <v>--</v>
      </c>
      <c r="V177" s="45"/>
      <c r="W177" s="43" t="str">
        <f>IF(ISBLANK(V177),"--",ValidationHelp!$A$2)</f>
        <v>--</v>
      </c>
      <c r="X177" s="46" t="str">
        <f>IF(W177=ValidationHelp!$A$2,ValidationHelp!$B$2,IF(W177=ValidationHelp!$A$3,ValidationHelp!$B$3,"--"))</f>
        <v>--</v>
      </c>
      <c r="Y177" s="45"/>
      <c r="Z177" s="43" t="str">
        <f>IF(ISBLANK(Y177),"--",ValidationHelp!$A$2)</f>
        <v>--</v>
      </c>
      <c r="AA177" s="48" t="str">
        <f>IF(Z177=ValidationHelp!$A$2,ValidationHelp!$B$2,IF(Z177=ValidationHelp!$A$3,ValidationHelp!$B$3,"--"))</f>
        <v>--</v>
      </c>
      <c r="AB177" s="19">
        <f t="shared" si="21"/>
        <v>0</v>
      </c>
      <c r="AC177" s="20">
        <f t="shared" si="22"/>
        <v>0</v>
      </c>
      <c r="AD177" s="20">
        <f t="shared" si="23"/>
        <v>0</v>
      </c>
      <c r="AE177" s="20">
        <f t="shared" si="24"/>
        <v>0</v>
      </c>
      <c r="AF177" s="20">
        <f t="shared" si="25"/>
        <v>0</v>
      </c>
      <c r="AG177" s="20">
        <f t="shared" si="26"/>
        <v>0</v>
      </c>
      <c r="AH177" s="20">
        <f t="shared" si="27"/>
        <v>0</v>
      </c>
      <c r="AI177" s="20">
        <f t="shared" si="28"/>
        <v>0</v>
      </c>
      <c r="AJ177" s="38"/>
      <c r="AK177" s="39"/>
    </row>
    <row r="178" spans="1:37" x14ac:dyDescent="0.25">
      <c r="A178" s="37"/>
      <c r="B178" s="38"/>
      <c r="C178" s="38"/>
      <c r="D178" s="38"/>
      <c r="E178" s="39"/>
      <c r="F178" s="40"/>
      <c r="G178" s="40"/>
      <c r="H178" s="41"/>
      <c r="I178" s="42"/>
      <c r="J178" s="43"/>
      <c r="K178" s="43"/>
      <c r="L178" s="43"/>
      <c r="M178" s="44"/>
      <c r="N178" s="45"/>
      <c r="O178" s="43" t="str">
        <f>IF(ISBLANK(N178),"--",ValidationHelp!$A$2)</f>
        <v>--</v>
      </c>
      <c r="P178" s="43" t="str">
        <f>IF(O178=ValidationHelp!$A$2,ValidationHelp!$B$2,IF(O178=ValidationHelp!$A$3,ValidationHelp!$B$3,"--"))</f>
        <v>--</v>
      </c>
      <c r="Q178" s="43" t="str">
        <f t="shared" si="29"/>
        <v>--</v>
      </c>
      <c r="R178" s="46" t="str">
        <f t="shared" si="30"/>
        <v>--</v>
      </c>
      <c r="S178" s="47"/>
      <c r="T178" s="43" t="str">
        <f>IF(ISBLANK(S178),"--",ValidationHelp!$A$2)</f>
        <v>--</v>
      </c>
      <c r="U178" s="46" t="str">
        <f>IF(T178=ValidationHelp!$A$2,ValidationHelp!$B$2,IF(T178=ValidationHelp!$A$3,ValidationHelp!$B$3,"--"))</f>
        <v>--</v>
      </c>
      <c r="V178" s="45"/>
      <c r="W178" s="43" t="str">
        <f>IF(ISBLANK(V178),"--",ValidationHelp!$A$2)</f>
        <v>--</v>
      </c>
      <c r="X178" s="46" t="str">
        <f>IF(W178=ValidationHelp!$A$2,ValidationHelp!$B$2,IF(W178=ValidationHelp!$A$3,ValidationHelp!$B$3,"--"))</f>
        <v>--</v>
      </c>
      <c r="Y178" s="45"/>
      <c r="Z178" s="43" t="str">
        <f>IF(ISBLANK(Y178),"--",ValidationHelp!$A$2)</f>
        <v>--</v>
      </c>
      <c r="AA178" s="48" t="str">
        <f>IF(Z178=ValidationHelp!$A$2,ValidationHelp!$B$2,IF(Z178=ValidationHelp!$A$3,ValidationHelp!$B$3,"--"))</f>
        <v>--</v>
      </c>
      <c r="AB178" s="19">
        <f t="shared" si="21"/>
        <v>0</v>
      </c>
      <c r="AC178" s="20">
        <f t="shared" si="22"/>
        <v>0</v>
      </c>
      <c r="AD178" s="20">
        <f t="shared" si="23"/>
        <v>0</v>
      </c>
      <c r="AE178" s="20">
        <f t="shared" si="24"/>
        <v>0</v>
      </c>
      <c r="AF178" s="20">
        <f t="shared" si="25"/>
        <v>0</v>
      </c>
      <c r="AG178" s="20">
        <f t="shared" si="26"/>
        <v>0</v>
      </c>
      <c r="AH178" s="20">
        <f t="shared" si="27"/>
        <v>0</v>
      </c>
      <c r="AI178" s="20">
        <f t="shared" si="28"/>
        <v>0</v>
      </c>
      <c r="AJ178" s="38"/>
      <c r="AK178" s="39"/>
    </row>
    <row r="179" spans="1:37" x14ac:dyDescent="0.25">
      <c r="A179" s="37"/>
      <c r="B179" s="38"/>
      <c r="C179" s="38"/>
      <c r="D179" s="38"/>
      <c r="E179" s="39"/>
      <c r="F179" s="40"/>
      <c r="G179" s="40"/>
      <c r="H179" s="41"/>
      <c r="I179" s="42"/>
      <c r="J179" s="43"/>
      <c r="K179" s="43"/>
      <c r="L179" s="43"/>
      <c r="M179" s="44"/>
      <c r="N179" s="45"/>
      <c r="O179" s="43" t="str">
        <f>IF(ISBLANK(N179),"--",ValidationHelp!$A$2)</f>
        <v>--</v>
      </c>
      <c r="P179" s="43" t="str">
        <f>IF(O179=ValidationHelp!$A$2,ValidationHelp!$B$2,IF(O179=ValidationHelp!$A$3,ValidationHelp!$B$3,"--"))</f>
        <v>--</v>
      </c>
      <c r="Q179" s="43" t="str">
        <f t="shared" si="29"/>
        <v>--</v>
      </c>
      <c r="R179" s="46" t="str">
        <f t="shared" si="30"/>
        <v>--</v>
      </c>
      <c r="S179" s="47"/>
      <c r="T179" s="43" t="str">
        <f>IF(ISBLANK(S179),"--",ValidationHelp!$A$2)</f>
        <v>--</v>
      </c>
      <c r="U179" s="46" t="str">
        <f>IF(T179=ValidationHelp!$A$2,ValidationHelp!$B$2,IF(T179=ValidationHelp!$A$3,ValidationHelp!$B$3,"--"))</f>
        <v>--</v>
      </c>
      <c r="V179" s="45"/>
      <c r="W179" s="43" t="str">
        <f>IF(ISBLANK(V179),"--",ValidationHelp!$A$2)</f>
        <v>--</v>
      </c>
      <c r="X179" s="46" t="str">
        <f>IF(W179=ValidationHelp!$A$2,ValidationHelp!$B$2,IF(W179=ValidationHelp!$A$3,ValidationHelp!$B$3,"--"))</f>
        <v>--</v>
      </c>
      <c r="Y179" s="45"/>
      <c r="Z179" s="43" t="str">
        <f>IF(ISBLANK(Y179),"--",ValidationHelp!$A$2)</f>
        <v>--</v>
      </c>
      <c r="AA179" s="48" t="str">
        <f>IF(Z179=ValidationHelp!$A$2,ValidationHelp!$B$2,IF(Z179=ValidationHelp!$A$3,ValidationHelp!$B$3,"--"))</f>
        <v>--</v>
      </c>
      <c r="AB179" s="19">
        <f t="shared" si="21"/>
        <v>0</v>
      </c>
      <c r="AC179" s="20">
        <f t="shared" si="22"/>
        <v>0</v>
      </c>
      <c r="AD179" s="20">
        <f t="shared" si="23"/>
        <v>0</v>
      </c>
      <c r="AE179" s="20">
        <f t="shared" si="24"/>
        <v>0</v>
      </c>
      <c r="AF179" s="20">
        <f t="shared" si="25"/>
        <v>0</v>
      </c>
      <c r="AG179" s="20">
        <f t="shared" si="26"/>
        <v>0</v>
      </c>
      <c r="AH179" s="20">
        <f t="shared" si="27"/>
        <v>0</v>
      </c>
      <c r="AI179" s="20">
        <f t="shared" si="28"/>
        <v>0</v>
      </c>
      <c r="AJ179" s="38"/>
      <c r="AK179" s="39"/>
    </row>
    <row r="180" spans="1:37" x14ac:dyDescent="0.25">
      <c r="A180" s="37"/>
      <c r="B180" s="38"/>
      <c r="C180" s="38"/>
      <c r="D180" s="38"/>
      <c r="E180" s="39"/>
      <c r="F180" s="40"/>
      <c r="G180" s="40"/>
      <c r="H180" s="41"/>
      <c r="I180" s="42"/>
      <c r="J180" s="43"/>
      <c r="K180" s="43"/>
      <c r="L180" s="43"/>
      <c r="M180" s="44"/>
      <c r="N180" s="45"/>
      <c r="O180" s="43" t="str">
        <f>IF(ISBLANK(N180),"--",ValidationHelp!$A$2)</f>
        <v>--</v>
      </c>
      <c r="P180" s="43" t="str">
        <f>IF(O180=ValidationHelp!$A$2,ValidationHelp!$B$2,IF(O180=ValidationHelp!$A$3,ValidationHelp!$B$3,"--"))</f>
        <v>--</v>
      </c>
      <c r="Q180" s="43" t="str">
        <f t="shared" si="29"/>
        <v>--</v>
      </c>
      <c r="R180" s="46" t="str">
        <f t="shared" si="30"/>
        <v>--</v>
      </c>
      <c r="S180" s="47"/>
      <c r="T180" s="43" t="str">
        <f>IF(ISBLANK(S180),"--",ValidationHelp!$A$2)</f>
        <v>--</v>
      </c>
      <c r="U180" s="46" t="str">
        <f>IF(T180=ValidationHelp!$A$2,ValidationHelp!$B$2,IF(T180=ValidationHelp!$A$3,ValidationHelp!$B$3,"--"))</f>
        <v>--</v>
      </c>
      <c r="V180" s="45"/>
      <c r="W180" s="43" t="str">
        <f>IF(ISBLANK(V180),"--",ValidationHelp!$A$2)</f>
        <v>--</v>
      </c>
      <c r="X180" s="46" t="str">
        <f>IF(W180=ValidationHelp!$A$2,ValidationHelp!$B$2,IF(W180=ValidationHelp!$A$3,ValidationHelp!$B$3,"--"))</f>
        <v>--</v>
      </c>
      <c r="Y180" s="45"/>
      <c r="Z180" s="43" t="str">
        <f>IF(ISBLANK(Y180),"--",ValidationHelp!$A$2)</f>
        <v>--</v>
      </c>
      <c r="AA180" s="48" t="str">
        <f>IF(Z180=ValidationHelp!$A$2,ValidationHelp!$B$2,IF(Z180=ValidationHelp!$A$3,ValidationHelp!$B$3,"--"))</f>
        <v>--</v>
      </c>
      <c r="AB180" s="19">
        <f t="shared" si="21"/>
        <v>0</v>
      </c>
      <c r="AC180" s="20">
        <f t="shared" si="22"/>
        <v>0</v>
      </c>
      <c r="AD180" s="20">
        <f t="shared" si="23"/>
        <v>0</v>
      </c>
      <c r="AE180" s="20">
        <f t="shared" si="24"/>
        <v>0</v>
      </c>
      <c r="AF180" s="20">
        <f t="shared" si="25"/>
        <v>0</v>
      </c>
      <c r="AG180" s="20">
        <f t="shared" si="26"/>
        <v>0</v>
      </c>
      <c r="AH180" s="20">
        <f t="shared" si="27"/>
        <v>0</v>
      </c>
      <c r="AI180" s="20">
        <f t="shared" si="28"/>
        <v>0</v>
      </c>
      <c r="AJ180" s="38"/>
      <c r="AK180" s="39"/>
    </row>
    <row r="181" spans="1:37" x14ac:dyDescent="0.25">
      <c r="A181" s="37"/>
      <c r="B181" s="38"/>
      <c r="C181" s="38"/>
      <c r="D181" s="38"/>
      <c r="E181" s="39"/>
      <c r="F181" s="40"/>
      <c r="G181" s="40"/>
      <c r="H181" s="41"/>
      <c r="I181" s="42"/>
      <c r="J181" s="43"/>
      <c r="K181" s="43"/>
      <c r="L181" s="43"/>
      <c r="M181" s="44"/>
      <c r="N181" s="45"/>
      <c r="O181" s="43" t="str">
        <f>IF(ISBLANK(N181),"--",ValidationHelp!$A$2)</f>
        <v>--</v>
      </c>
      <c r="P181" s="43" t="str">
        <f>IF(O181=ValidationHelp!$A$2,ValidationHelp!$B$2,IF(O181=ValidationHelp!$A$3,ValidationHelp!$B$3,"--"))</f>
        <v>--</v>
      </c>
      <c r="Q181" s="43" t="str">
        <f t="shared" si="29"/>
        <v>--</v>
      </c>
      <c r="R181" s="46" t="str">
        <f t="shared" si="30"/>
        <v>--</v>
      </c>
      <c r="S181" s="47"/>
      <c r="T181" s="43" t="str">
        <f>IF(ISBLANK(S181),"--",ValidationHelp!$A$2)</f>
        <v>--</v>
      </c>
      <c r="U181" s="46" t="str">
        <f>IF(T181=ValidationHelp!$A$2,ValidationHelp!$B$2,IF(T181=ValidationHelp!$A$3,ValidationHelp!$B$3,"--"))</f>
        <v>--</v>
      </c>
      <c r="V181" s="45"/>
      <c r="W181" s="43" t="str">
        <f>IF(ISBLANK(V181),"--",ValidationHelp!$A$2)</f>
        <v>--</v>
      </c>
      <c r="X181" s="46" t="str">
        <f>IF(W181=ValidationHelp!$A$2,ValidationHelp!$B$2,IF(W181=ValidationHelp!$A$3,ValidationHelp!$B$3,"--"))</f>
        <v>--</v>
      </c>
      <c r="Y181" s="45"/>
      <c r="Z181" s="43" t="str">
        <f>IF(ISBLANK(Y181),"--",ValidationHelp!$A$2)</f>
        <v>--</v>
      </c>
      <c r="AA181" s="48" t="str">
        <f>IF(Z181=ValidationHelp!$A$2,ValidationHelp!$B$2,IF(Z181=ValidationHelp!$A$3,ValidationHelp!$B$3,"--"))</f>
        <v>--</v>
      </c>
      <c r="AB181" s="19">
        <f t="shared" si="21"/>
        <v>0</v>
      </c>
      <c r="AC181" s="20">
        <f t="shared" si="22"/>
        <v>0</v>
      </c>
      <c r="AD181" s="20">
        <f t="shared" si="23"/>
        <v>0</v>
      </c>
      <c r="AE181" s="20">
        <f t="shared" si="24"/>
        <v>0</v>
      </c>
      <c r="AF181" s="20">
        <f t="shared" si="25"/>
        <v>0</v>
      </c>
      <c r="AG181" s="20">
        <f t="shared" si="26"/>
        <v>0</v>
      </c>
      <c r="AH181" s="20">
        <f t="shared" si="27"/>
        <v>0</v>
      </c>
      <c r="AI181" s="20">
        <f t="shared" si="28"/>
        <v>0</v>
      </c>
      <c r="AJ181" s="38"/>
      <c r="AK181" s="39"/>
    </row>
    <row r="182" spans="1:37" x14ac:dyDescent="0.25">
      <c r="A182" s="37"/>
      <c r="B182" s="38"/>
      <c r="C182" s="38"/>
      <c r="D182" s="38"/>
      <c r="E182" s="39"/>
      <c r="F182" s="40"/>
      <c r="G182" s="40"/>
      <c r="H182" s="41"/>
      <c r="I182" s="42"/>
      <c r="J182" s="43"/>
      <c r="K182" s="43"/>
      <c r="L182" s="43"/>
      <c r="M182" s="44"/>
      <c r="N182" s="45"/>
      <c r="O182" s="43" t="str">
        <f>IF(ISBLANK(N182),"--",ValidationHelp!$A$2)</f>
        <v>--</v>
      </c>
      <c r="P182" s="43" t="str">
        <f>IF(O182=ValidationHelp!$A$2,ValidationHelp!$B$2,IF(O182=ValidationHelp!$A$3,ValidationHelp!$B$3,"--"))</f>
        <v>--</v>
      </c>
      <c r="Q182" s="43" t="str">
        <f t="shared" si="29"/>
        <v>--</v>
      </c>
      <c r="R182" s="46" t="str">
        <f t="shared" si="30"/>
        <v>--</v>
      </c>
      <c r="S182" s="47"/>
      <c r="T182" s="43" t="str">
        <f>IF(ISBLANK(S182),"--",ValidationHelp!$A$2)</f>
        <v>--</v>
      </c>
      <c r="U182" s="46" t="str">
        <f>IF(T182=ValidationHelp!$A$2,ValidationHelp!$B$2,IF(T182=ValidationHelp!$A$3,ValidationHelp!$B$3,"--"))</f>
        <v>--</v>
      </c>
      <c r="V182" s="45"/>
      <c r="W182" s="43" t="str">
        <f>IF(ISBLANK(V182),"--",ValidationHelp!$A$2)</f>
        <v>--</v>
      </c>
      <c r="X182" s="46" t="str">
        <f>IF(W182=ValidationHelp!$A$2,ValidationHelp!$B$2,IF(W182=ValidationHelp!$A$3,ValidationHelp!$B$3,"--"))</f>
        <v>--</v>
      </c>
      <c r="Y182" s="45"/>
      <c r="Z182" s="43" t="str">
        <f>IF(ISBLANK(Y182),"--",ValidationHelp!$A$2)</f>
        <v>--</v>
      </c>
      <c r="AA182" s="48" t="str">
        <f>IF(Z182=ValidationHelp!$A$2,ValidationHelp!$B$2,IF(Z182=ValidationHelp!$A$3,ValidationHelp!$B$3,"--"))</f>
        <v>--</v>
      </c>
      <c r="AB182" s="19">
        <f t="shared" si="21"/>
        <v>0</v>
      </c>
      <c r="AC182" s="20">
        <f t="shared" si="22"/>
        <v>0</v>
      </c>
      <c r="AD182" s="20">
        <f t="shared" si="23"/>
        <v>0</v>
      </c>
      <c r="AE182" s="20">
        <f t="shared" si="24"/>
        <v>0</v>
      </c>
      <c r="AF182" s="20">
        <f t="shared" si="25"/>
        <v>0</v>
      </c>
      <c r="AG182" s="20">
        <f t="shared" si="26"/>
        <v>0</v>
      </c>
      <c r="AH182" s="20">
        <f t="shared" si="27"/>
        <v>0</v>
      </c>
      <c r="AI182" s="20">
        <f t="shared" si="28"/>
        <v>0</v>
      </c>
      <c r="AJ182" s="38"/>
      <c r="AK182" s="39"/>
    </row>
    <row r="183" spans="1:37" x14ac:dyDescent="0.25">
      <c r="A183" s="37"/>
      <c r="B183" s="38"/>
      <c r="C183" s="38"/>
      <c r="D183" s="38"/>
      <c r="E183" s="39"/>
      <c r="F183" s="40"/>
      <c r="G183" s="40"/>
      <c r="H183" s="41"/>
      <c r="I183" s="42"/>
      <c r="J183" s="43"/>
      <c r="K183" s="43"/>
      <c r="L183" s="43"/>
      <c r="M183" s="44"/>
      <c r="N183" s="45"/>
      <c r="O183" s="43" t="str">
        <f>IF(ISBLANK(N183),"--",ValidationHelp!$A$2)</f>
        <v>--</v>
      </c>
      <c r="P183" s="43" t="str">
        <f>IF(O183=ValidationHelp!$A$2,ValidationHelp!$B$2,IF(O183=ValidationHelp!$A$3,ValidationHelp!$B$3,"--"))</f>
        <v>--</v>
      </c>
      <c r="Q183" s="43" t="str">
        <f t="shared" si="29"/>
        <v>--</v>
      </c>
      <c r="R183" s="46" t="str">
        <f t="shared" si="30"/>
        <v>--</v>
      </c>
      <c r="S183" s="47"/>
      <c r="T183" s="43" t="str">
        <f>IF(ISBLANK(S183),"--",ValidationHelp!$A$2)</f>
        <v>--</v>
      </c>
      <c r="U183" s="46" t="str">
        <f>IF(T183=ValidationHelp!$A$2,ValidationHelp!$B$2,IF(T183=ValidationHelp!$A$3,ValidationHelp!$B$3,"--"))</f>
        <v>--</v>
      </c>
      <c r="V183" s="45"/>
      <c r="W183" s="43" t="str">
        <f>IF(ISBLANK(V183),"--",ValidationHelp!$A$2)</f>
        <v>--</v>
      </c>
      <c r="X183" s="46" t="str">
        <f>IF(W183=ValidationHelp!$A$2,ValidationHelp!$B$2,IF(W183=ValidationHelp!$A$3,ValidationHelp!$B$3,"--"))</f>
        <v>--</v>
      </c>
      <c r="Y183" s="45"/>
      <c r="Z183" s="43" t="str">
        <f>IF(ISBLANK(Y183),"--",ValidationHelp!$A$2)</f>
        <v>--</v>
      </c>
      <c r="AA183" s="48" t="str">
        <f>IF(Z183=ValidationHelp!$A$2,ValidationHelp!$B$2,IF(Z183=ValidationHelp!$A$3,ValidationHelp!$B$3,"--"))</f>
        <v>--</v>
      </c>
      <c r="AB183" s="19">
        <f t="shared" si="21"/>
        <v>0</v>
      </c>
      <c r="AC183" s="20">
        <f t="shared" si="22"/>
        <v>0</v>
      </c>
      <c r="AD183" s="20">
        <f t="shared" si="23"/>
        <v>0</v>
      </c>
      <c r="AE183" s="20">
        <f t="shared" si="24"/>
        <v>0</v>
      </c>
      <c r="AF183" s="20">
        <f t="shared" si="25"/>
        <v>0</v>
      </c>
      <c r="AG183" s="20">
        <f t="shared" si="26"/>
        <v>0</v>
      </c>
      <c r="AH183" s="20">
        <f t="shared" si="27"/>
        <v>0</v>
      </c>
      <c r="AI183" s="20">
        <f t="shared" si="28"/>
        <v>0</v>
      </c>
      <c r="AJ183" s="38"/>
      <c r="AK183" s="39"/>
    </row>
    <row r="184" spans="1:37" x14ac:dyDescent="0.25">
      <c r="A184" s="37"/>
      <c r="B184" s="38"/>
      <c r="C184" s="38"/>
      <c r="D184" s="38"/>
      <c r="E184" s="39"/>
      <c r="F184" s="40"/>
      <c r="G184" s="40"/>
      <c r="H184" s="41"/>
      <c r="I184" s="42"/>
      <c r="J184" s="43"/>
      <c r="K184" s="43"/>
      <c r="L184" s="43"/>
      <c r="M184" s="44"/>
      <c r="N184" s="45"/>
      <c r="O184" s="43" t="str">
        <f>IF(ISBLANK(N184),"--",ValidationHelp!$A$2)</f>
        <v>--</v>
      </c>
      <c r="P184" s="43" t="str">
        <f>IF(O184=ValidationHelp!$A$2,ValidationHelp!$B$2,IF(O184=ValidationHelp!$A$3,ValidationHelp!$B$3,"--"))</f>
        <v>--</v>
      </c>
      <c r="Q184" s="43" t="str">
        <f t="shared" si="29"/>
        <v>--</v>
      </c>
      <c r="R184" s="46" t="str">
        <f t="shared" si="30"/>
        <v>--</v>
      </c>
      <c r="S184" s="47"/>
      <c r="T184" s="43" t="str">
        <f>IF(ISBLANK(S184),"--",ValidationHelp!$A$2)</f>
        <v>--</v>
      </c>
      <c r="U184" s="46" t="str">
        <f>IF(T184=ValidationHelp!$A$2,ValidationHelp!$B$2,IF(T184=ValidationHelp!$A$3,ValidationHelp!$B$3,"--"))</f>
        <v>--</v>
      </c>
      <c r="V184" s="45"/>
      <c r="W184" s="43" t="str">
        <f>IF(ISBLANK(V184),"--",ValidationHelp!$A$2)</f>
        <v>--</v>
      </c>
      <c r="X184" s="46" t="str">
        <f>IF(W184=ValidationHelp!$A$2,ValidationHelp!$B$2,IF(W184=ValidationHelp!$A$3,ValidationHelp!$B$3,"--"))</f>
        <v>--</v>
      </c>
      <c r="Y184" s="45"/>
      <c r="Z184" s="43" t="str">
        <f>IF(ISBLANK(Y184),"--",ValidationHelp!$A$2)</f>
        <v>--</v>
      </c>
      <c r="AA184" s="48" t="str">
        <f>IF(Z184=ValidationHelp!$A$2,ValidationHelp!$B$2,IF(Z184=ValidationHelp!$A$3,ValidationHelp!$B$3,"--"))</f>
        <v>--</v>
      </c>
      <c r="AB184" s="19">
        <f t="shared" si="21"/>
        <v>0</v>
      </c>
      <c r="AC184" s="20">
        <f t="shared" si="22"/>
        <v>0</v>
      </c>
      <c r="AD184" s="20">
        <f t="shared" si="23"/>
        <v>0</v>
      </c>
      <c r="AE184" s="20">
        <f t="shared" si="24"/>
        <v>0</v>
      </c>
      <c r="AF184" s="20">
        <f t="shared" si="25"/>
        <v>0</v>
      </c>
      <c r="AG184" s="20">
        <f t="shared" si="26"/>
        <v>0</v>
      </c>
      <c r="AH184" s="20">
        <f t="shared" si="27"/>
        <v>0</v>
      </c>
      <c r="AI184" s="20">
        <f t="shared" si="28"/>
        <v>0</v>
      </c>
      <c r="AJ184" s="38"/>
      <c r="AK184" s="39"/>
    </row>
    <row r="185" spans="1:37" x14ac:dyDescent="0.25">
      <c r="A185" s="37"/>
      <c r="B185" s="38"/>
      <c r="C185" s="38"/>
      <c r="D185" s="38"/>
      <c r="E185" s="39"/>
      <c r="F185" s="40"/>
      <c r="G185" s="40"/>
      <c r="H185" s="41"/>
      <c r="I185" s="42"/>
      <c r="J185" s="43"/>
      <c r="K185" s="43"/>
      <c r="L185" s="43"/>
      <c r="M185" s="44"/>
      <c r="N185" s="45"/>
      <c r="O185" s="43" t="str">
        <f>IF(ISBLANK(N185),"--",ValidationHelp!$A$2)</f>
        <v>--</v>
      </c>
      <c r="P185" s="43" t="str">
        <f>IF(O185=ValidationHelp!$A$2,ValidationHelp!$B$2,IF(O185=ValidationHelp!$A$3,ValidationHelp!$B$3,"--"))</f>
        <v>--</v>
      </c>
      <c r="Q185" s="43" t="str">
        <f t="shared" si="29"/>
        <v>--</v>
      </c>
      <c r="R185" s="46" t="str">
        <f t="shared" si="30"/>
        <v>--</v>
      </c>
      <c r="S185" s="47"/>
      <c r="T185" s="43" t="str">
        <f>IF(ISBLANK(S185),"--",ValidationHelp!$A$2)</f>
        <v>--</v>
      </c>
      <c r="U185" s="46" t="str">
        <f>IF(T185=ValidationHelp!$A$2,ValidationHelp!$B$2,IF(T185=ValidationHelp!$A$3,ValidationHelp!$B$3,"--"))</f>
        <v>--</v>
      </c>
      <c r="V185" s="45"/>
      <c r="W185" s="43" t="str">
        <f>IF(ISBLANK(V185),"--",ValidationHelp!$A$2)</f>
        <v>--</v>
      </c>
      <c r="X185" s="46" t="str">
        <f>IF(W185=ValidationHelp!$A$2,ValidationHelp!$B$2,IF(W185=ValidationHelp!$A$3,ValidationHelp!$B$3,"--"))</f>
        <v>--</v>
      </c>
      <c r="Y185" s="45"/>
      <c r="Z185" s="43" t="str">
        <f>IF(ISBLANK(Y185),"--",ValidationHelp!$A$2)</f>
        <v>--</v>
      </c>
      <c r="AA185" s="48" t="str">
        <f>IF(Z185=ValidationHelp!$A$2,ValidationHelp!$B$2,IF(Z185=ValidationHelp!$A$3,ValidationHelp!$B$3,"--"))</f>
        <v>--</v>
      </c>
      <c r="AB185" s="19">
        <f t="shared" si="21"/>
        <v>0</v>
      </c>
      <c r="AC185" s="20">
        <f t="shared" si="22"/>
        <v>0</v>
      </c>
      <c r="AD185" s="20">
        <f t="shared" si="23"/>
        <v>0</v>
      </c>
      <c r="AE185" s="20">
        <f t="shared" si="24"/>
        <v>0</v>
      </c>
      <c r="AF185" s="20">
        <f t="shared" si="25"/>
        <v>0</v>
      </c>
      <c r="AG185" s="20">
        <f t="shared" si="26"/>
        <v>0</v>
      </c>
      <c r="AH185" s="20">
        <f t="shared" si="27"/>
        <v>0</v>
      </c>
      <c r="AI185" s="20">
        <f t="shared" si="28"/>
        <v>0</v>
      </c>
      <c r="AJ185" s="38"/>
      <c r="AK185" s="39"/>
    </row>
    <row r="186" spans="1:37" x14ac:dyDescent="0.25">
      <c r="A186" s="37"/>
      <c r="B186" s="38"/>
      <c r="C186" s="38"/>
      <c r="D186" s="38"/>
      <c r="E186" s="39"/>
      <c r="F186" s="40"/>
      <c r="G186" s="40"/>
      <c r="H186" s="41"/>
      <c r="I186" s="42"/>
      <c r="J186" s="43"/>
      <c r="K186" s="43"/>
      <c r="L186" s="43"/>
      <c r="M186" s="44"/>
      <c r="N186" s="45"/>
      <c r="O186" s="43" t="str">
        <f>IF(ISBLANK(N186),"--",ValidationHelp!$A$2)</f>
        <v>--</v>
      </c>
      <c r="P186" s="43" t="str">
        <f>IF(O186=ValidationHelp!$A$2,ValidationHelp!$B$2,IF(O186=ValidationHelp!$A$3,ValidationHelp!$B$3,"--"))</f>
        <v>--</v>
      </c>
      <c r="Q186" s="43" t="str">
        <f t="shared" si="29"/>
        <v>--</v>
      </c>
      <c r="R186" s="46" t="str">
        <f t="shared" si="30"/>
        <v>--</v>
      </c>
      <c r="S186" s="47"/>
      <c r="T186" s="43" t="str">
        <f>IF(ISBLANK(S186),"--",ValidationHelp!$A$2)</f>
        <v>--</v>
      </c>
      <c r="U186" s="46" t="str">
        <f>IF(T186=ValidationHelp!$A$2,ValidationHelp!$B$2,IF(T186=ValidationHelp!$A$3,ValidationHelp!$B$3,"--"))</f>
        <v>--</v>
      </c>
      <c r="V186" s="45"/>
      <c r="W186" s="43" t="str">
        <f>IF(ISBLANK(V186),"--",ValidationHelp!$A$2)</f>
        <v>--</v>
      </c>
      <c r="X186" s="46" t="str">
        <f>IF(W186=ValidationHelp!$A$2,ValidationHelp!$B$2,IF(W186=ValidationHelp!$A$3,ValidationHelp!$B$3,"--"))</f>
        <v>--</v>
      </c>
      <c r="Y186" s="45"/>
      <c r="Z186" s="43" t="str">
        <f>IF(ISBLANK(Y186),"--",ValidationHelp!$A$2)</f>
        <v>--</v>
      </c>
      <c r="AA186" s="48" t="str">
        <f>IF(Z186=ValidationHelp!$A$2,ValidationHelp!$B$2,IF(Z186=ValidationHelp!$A$3,ValidationHelp!$B$3,"--"))</f>
        <v>--</v>
      </c>
      <c r="AB186" s="19">
        <f t="shared" si="21"/>
        <v>0</v>
      </c>
      <c r="AC186" s="20">
        <f t="shared" si="22"/>
        <v>0</v>
      </c>
      <c r="AD186" s="20">
        <f t="shared" si="23"/>
        <v>0</v>
      </c>
      <c r="AE186" s="20">
        <f t="shared" si="24"/>
        <v>0</v>
      </c>
      <c r="AF186" s="20">
        <f t="shared" si="25"/>
        <v>0</v>
      </c>
      <c r="AG186" s="20">
        <f t="shared" si="26"/>
        <v>0</v>
      </c>
      <c r="AH186" s="20">
        <f t="shared" si="27"/>
        <v>0</v>
      </c>
      <c r="AI186" s="20">
        <f t="shared" si="28"/>
        <v>0</v>
      </c>
      <c r="AJ186" s="38"/>
      <c r="AK186" s="39"/>
    </row>
    <row r="187" spans="1:37" x14ac:dyDescent="0.25">
      <c r="A187" s="37"/>
      <c r="B187" s="38"/>
      <c r="C187" s="38"/>
      <c r="D187" s="38"/>
      <c r="E187" s="39"/>
      <c r="F187" s="40"/>
      <c r="G187" s="40"/>
      <c r="H187" s="41"/>
      <c r="I187" s="42"/>
      <c r="J187" s="43"/>
      <c r="K187" s="43"/>
      <c r="L187" s="43"/>
      <c r="M187" s="44"/>
      <c r="N187" s="45"/>
      <c r="O187" s="43" t="str">
        <f>IF(ISBLANK(N187),"--",ValidationHelp!$A$2)</f>
        <v>--</v>
      </c>
      <c r="P187" s="43" t="str">
        <f>IF(O187=ValidationHelp!$A$2,ValidationHelp!$B$2,IF(O187=ValidationHelp!$A$3,ValidationHelp!$B$3,"--"))</f>
        <v>--</v>
      </c>
      <c r="Q187" s="43" t="str">
        <f t="shared" si="29"/>
        <v>--</v>
      </c>
      <c r="R187" s="46" t="str">
        <f t="shared" si="30"/>
        <v>--</v>
      </c>
      <c r="S187" s="47"/>
      <c r="T187" s="43" t="str">
        <f>IF(ISBLANK(S187),"--",ValidationHelp!$A$2)</f>
        <v>--</v>
      </c>
      <c r="U187" s="46" t="str">
        <f>IF(T187=ValidationHelp!$A$2,ValidationHelp!$B$2,IF(T187=ValidationHelp!$A$3,ValidationHelp!$B$3,"--"))</f>
        <v>--</v>
      </c>
      <c r="V187" s="45"/>
      <c r="W187" s="43" t="str">
        <f>IF(ISBLANK(V187),"--",ValidationHelp!$A$2)</f>
        <v>--</v>
      </c>
      <c r="X187" s="46" t="str">
        <f>IF(W187=ValidationHelp!$A$2,ValidationHelp!$B$2,IF(W187=ValidationHelp!$A$3,ValidationHelp!$B$3,"--"))</f>
        <v>--</v>
      </c>
      <c r="Y187" s="45"/>
      <c r="Z187" s="43" t="str">
        <f>IF(ISBLANK(Y187),"--",ValidationHelp!$A$2)</f>
        <v>--</v>
      </c>
      <c r="AA187" s="48" t="str">
        <f>IF(Z187=ValidationHelp!$A$2,ValidationHelp!$B$2,IF(Z187=ValidationHelp!$A$3,ValidationHelp!$B$3,"--"))</f>
        <v>--</v>
      </c>
      <c r="AB187" s="19">
        <f t="shared" si="21"/>
        <v>0</v>
      </c>
      <c r="AC187" s="20">
        <f t="shared" si="22"/>
        <v>0</v>
      </c>
      <c r="AD187" s="20">
        <f t="shared" si="23"/>
        <v>0</v>
      </c>
      <c r="AE187" s="20">
        <f t="shared" si="24"/>
        <v>0</v>
      </c>
      <c r="AF187" s="20">
        <f t="shared" si="25"/>
        <v>0</v>
      </c>
      <c r="AG187" s="20">
        <f t="shared" si="26"/>
        <v>0</v>
      </c>
      <c r="AH187" s="20">
        <f t="shared" si="27"/>
        <v>0</v>
      </c>
      <c r="AI187" s="20">
        <f t="shared" si="28"/>
        <v>0</v>
      </c>
      <c r="AJ187" s="38"/>
      <c r="AK187" s="39"/>
    </row>
    <row r="188" spans="1:37" x14ac:dyDescent="0.25">
      <c r="A188" s="37"/>
      <c r="B188" s="38"/>
      <c r="C188" s="38"/>
      <c r="D188" s="38"/>
      <c r="E188" s="39"/>
      <c r="F188" s="40"/>
      <c r="G188" s="40"/>
      <c r="H188" s="41"/>
      <c r="I188" s="42"/>
      <c r="J188" s="43"/>
      <c r="K188" s="43"/>
      <c r="L188" s="43"/>
      <c r="M188" s="44"/>
      <c r="N188" s="45"/>
      <c r="O188" s="43" t="str">
        <f>IF(ISBLANK(N188),"--",ValidationHelp!$A$2)</f>
        <v>--</v>
      </c>
      <c r="P188" s="43" t="str">
        <f>IF(O188=ValidationHelp!$A$2,ValidationHelp!$B$2,IF(O188=ValidationHelp!$A$3,ValidationHelp!$B$3,"--"))</f>
        <v>--</v>
      </c>
      <c r="Q188" s="43" t="str">
        <f t="shared" si="29"/>
        <v>--</v>
      </c>
      <c r="R188" s="46" t="str">
        <f t="shared" si="30"/>
        <v>--</v>
      </c>
      <c r="S188" s="47"/>
      <c r="T188" s="43" t="str">
        <f>IF(ISBLANK(S188),"--",ValidationHelp!$A$2)</f>
        <v>--</v>
      </c>
      <c r="U188" s="46" t="str">
        <f>IF(T188=ValidationHelp!$A$2,ValidationHelp!$B$2,IF(T188=ValidationHelp!$A$3,ValidationHelp!$B$3,"--"))</f>
        <v>--</v>
      </c>
      <c r="V188" s="45"/>
      <c r="W188" s="43" t="str">
        <f>IF(ISBLANK(V188),"--",ValidationHelp!$A$2)</f>
        <v>--</v>
      </c>
      <c r="X188" s="46" t="str">
        <f>IF(W188=ValidationHelp!$A$2,ValidationHelp!$B$2,IF(W188=ValidationHelp!$A$3,ValidationHelp!$B$3,"--"))</f>
        <v>--</v>
      </c>
      <c r="Y188" s="45"/>
      <c r="Z188" s="43" t="str">
        <f>IF(ISBLANK(Y188),"--",ValidationHelp!$A$2)</f>
        <v>--</v>
      </c>
      <c r="AA188" s="48" t="str">
        <f>IF(Z188=ValidationHelp!$A$2,ValidationHelp!$B$2,IF(Z188=ValidationHelp!$A$3,ValidationHelp!$B$3,"--"))</f>
        <v>--</v>
      </c>
      <c r="AB188" s="19">
        <f t="shared" si="21"/>
        <v>0</v>
      </c>
      <c r="AC188" s="20">
        <f t="shared" si="22"/>
        <v>0</v>
      </c>
      <c r="AD188" s="20">
        <f t="shared" si="23"/>
        <v>0</v>
      </c>
      <c r="AE188" s="20">
        <f t="shared" si="24"/>
        <v>0</v>
      </c>
      <c r="AF188" s="20">
        <f t="shared" si="25"/>
        <v>0</v>
      </c>
      <c r="AG188" s="20">
        <f t="shared" si="26"/>
        <v>0</v>
      </c>
      <c r="AH188" s="20">
        <f t="shared" si="27"/>
        <v>0</v>
      </c>
      <c r="AI188" s="20">
        <f t="shared" si="28"/>
        <v>0</v>
      </c>
      <c r="AJ188" s="38"/>
      <c r="AK188" s="39"/>
    </row>
    <row r="189" spans="1:37" x14ac:dyDescent="0.25">
      <c r="A189" s="37"/>
      <c r="B189" s="38"/>
      <c r="C189" s="38"/>
      <c r="D189" s="38"/>
      <c r="E189" s="39"/>
      <c r="F189" s="40"/>
      <c r="G189" s="40"/>
      <c r="H189" s="41"/>
      <c r="I189" s="42"/>
      <c r="J189" s="43"/>
      <c r="K189" s="43"/>
      <c r="L189" s="43"/>
      <c r="M189" s="44"/>
      <c r="N189" s="45"/>
      <c r="O189" s="43" t="str">
        <f>IF(ISBLANK(N189),"--",ValidationHelp!$A$2)</f>
        <v>--</v>
      </c>
      <c r="P189" s="43" t="str">
        <f>IF(O189=ValidationHelp!$A$2,ValidationHelp!$B$2,IF(O189=ValidationHelp!$A$3,ValidationHelp!$B$3,"--"))</f>
        <v>--</v>
      </c>
      <c r="Q189" s="43" t="str">
        <f t="shared" si="29"/>
        <v>--</v>
      </c>
      <c r="R189" s="46" t="str">
        <f t="shared" si="30"/>
        <v>--</v>
      </c>
      <c r="S189" s="47"/>
      <c r="T189" s="43" t="str">
        <f>IF(ISBLANK(S189),"--",ValidationHelp!$A$2)</f>
        <v>--</v>
      </c>
      <c r="U189" s="46" t="str">
        <f>IF(T189=ValidationHelp!$A$2,ValidationHelp!$B$2,IF(T189=ValidationHelp!$A$3,ValidationHelp!$B$3,"--"))</f>
        <v>--</v>
      </c>
      <c r="V189" s="45"/>
      <c r="W189" s="43" t="str">
        <f>IF(ISBLANK(V189),"--",ValidationHelp!$A$2)</f>
        <v>--</v>
      </c>
      <c r="X189" s="46" t="str">
        <f>IF(W189=ValidationHelp!$A$2,ValidationHelp!$B$2,IF(W189=ValidationHelp!$A$3,ValidationHelp!$B$3,"--"))</f>
        <v>--</v>
      </c>
      <c r="Y189" s="45"/>
      <c r="Z189" s="43" t="str">
        <f>IF(ISBLANK(Y189),"--",ValidationHelp!$A$2)</f>
        <v>--</v>
      </c>
      <c r="AA189" s="48" t="str">
        <f>IF(Z189=ValidationHelp!$A$2,ValidationHelp!$B$2,IF(Z189=ValidationHelp!$A$3,ValidationHelp!$B$3,"--"))</f>
        <v>--</v>
      </c>
      <c r="AB189" s="19">
        <f t="shared" si="21"/>
        <v>0</v>
      </c>
      <c r="AC189" s="20">
        <f t="shared" si="22"/>
        <v>0</v>
      </c>
      <c r="AD189" s="20">
        <f t="shared" si="23"/>
        <v>0</v>
      </c>
      <c r="AE189" s="20">
        <f t="shared" si="24"/>
        <v>0</v>
      </c>
      <c r="AF189" s="20">
        <f t="shared" si="25"/>
        <v>0</v>
      </c>
      <c r="AG189" s="20">
        <f t="shared" si="26"/>
        <v>0</v>
      </c>
      <c r="AH189" s="20">
        <f t="shared" si="27"/>
        <v>0</v>
      </c>
      <c r="AI189" s="20">
        <f t="shared" si="28"/>
        <v>0</v>
      </c>
      <c r="AJ189" s="38"/>
      <c r="AK189" s="39"/>
    </row>
    <row r="190" spans="1:37" x14ac:dyDescent="0.25">
      <c r="A190" s="37"/>
      <c r="B190" s="38"/>
      <c r="C190" s="38"/>
      <c r="D190" s="38"/>
      <c r="E190" s="39"/>
      <c r="F190" s="40"/>
      <c r="G190" s="40"/>
      <c r="H190" s="41"/>
      <c r="I190" s="42"/>
      <c r="J190" s="43"/>
      <c r="K190" s="43"/>
      <c r="L190" s="43"/>
      <c r="M190" s="44"/>
      <c r="N190" s="45"/>
      <c r="O190" s="43" t="str">
        <f>IF(ISBLANK(N190),"--",ValidationHelp!$A$2)</f>
        <v>--</v>
      </c>
      <c r="P190" s="43" t="str">
        <f>IF(O190=ValidationHelp!$A$2,ValidationHelp!$B$2,IF(O190=ValidationHelp!$A$3,ValidationHelp!$B$3,"--"))</f>
        <v>--</v>
      </c>
      <c r="Q190" s="43" t="str">
        <f t="shared" si="29"/>
        <v>--</v>
      </c>
      <c r="R190" s="46" t="str">
        <f t="shared" si="30"/>
        <v>--</v>
      </c>
      <c r="S190" s="47"/>
      <c r="T190" s="43" t="str">
        <f>IF(ISBLANK(S190),"--",ValidationHelp!$A$2)</f>
        <v>--</v>
      </c>
      <c r="U190" s="46" t="str">
        <f>IF(T190=ValidationHelp!$A$2,ValidationHelp!$B$2,IF(T190=ValidationHelp!$A$3,ValidationHelp!$B$3,"--"))</f>
        <v>--</v>
      </c>
      <c r="V190" s="45"/>
      <c r="W190" s="43" t="str">
        <f>IF(ISBLANK(V190),"--",ValidationHelp!$A$2)</f>
        <v>--</v>
      </c>
      <c r="X190" s="46" t="str">
        <f>IF(W190=ValidationHelp!$A$2,ValidationHelp!$B$2,IF(W190=ValidationHelp!$A$3,ValidationHelp!$B$3,"--"))</f>
        <v>--</v>
      </c>
      <c r="Y190" s="45"/>
      <c r="Z190" s="43" t="str">
        <f>IF(ISBLANK(Y190),"--",ValidationHelp!$A$2)</f>
        <v>--</v>
      </c>
      <c r="AA190" s="48" t="str">
        <f>IF(Z190=ValidationHelp!$A$2,ValidationHelp!$B$2,IF(Z190=ValidationHelp!$A$3,ValidationHelp!$B$3,"--"))</f>
        <v>--</v>
      </c>
      <c r="AB190" s="19">
        <f t="shared" si="21"/>
        <v>0</v>
      </c>
      <c r="AC190" s="20">
        <f t="shared" si="22"/>
        <v>0</v>
      </c>
      <c r="AD190" s="20">
        <f t="shared" si="23"/>
        <v>0</v>
      </c>
      <c r="AE190" s="20">
        <f t="shared" si="24"/>
        <v>0</v>
      </c>
      <c r="AF190" s="20">
        <f t="shared" si="25"/>
        <v>0</v>
      </c>
      <c r="AG190" s="20">
        <f t="shared" si="26"/>
        <v>0</v>
      </c>
      <c r="AH190" s="20">
        <f t="shared" si="27"/>
        <v>0</v>
      </c>
      <c r="AI190" s="20">
        <f t="shared" si="28"/>
        <v>0</v>
      </c>
      <c r="AJ190" s="38"/>
      <c r="AK190" s="39"/>
    </row>
    <row r="191" spans="1:37" x14ac:dyDescent="0.25">
      <c r="A191" s="37"/>
      <c r="B191" s="38"/>
      <c r="C191" s="38"/>
      <c r="D191" s="38"/>
      <c r="E191" s="39"/>
      <c r="F191" s="40"/>
      <c r="G191" s="40"/>
      <c r="H191" s="41"/>
      <c r="I191" s="42"/>
      <c r="J191" s="43"/>
      <c r="K191" s="43"/>
      <c r="L191" s="43"/>
      <c r="M191" s="44"/>
      <c r="N191" s="45"/>
      <c r="O191" s="43" t="str">
        <f>IF(ISBLANK(N191),"--",ValidationHelp!$A$2)</f>
        <v>--</v>
      </c>
      <c r="P191" s="43" t="str">
        <f>IF(O191=ValidationHelp!$A$2,ValidationHelp!$B$2,IF(O191=ValidationHelp!$A$3,ValidationHelp!$B$3,"--"))</f>
        <v>--</v>
      </c>
      <c r="Q191" s="43" t="str">
        <f t="shared" si="29"/>
        <v>--</v>
      </c>
      <c r="R191" s="46" t="str">
        <f t="shared" si="30"/>
        <v>--</v>
      </c>
      <c r="S191" s="47"/>
      <c r="T191" s="43" t="str">
        <f>IF(ISBLANK(S191),"--",ValidationHelp!$A$2)</f>
        <v>--</v>
      </c>
      <c r="U191" s="46" t="str">
        <f>IF(T191=ValidationHelp!$A$2,ValidationHelp!$B$2,IF(T191=ValidationHelp!$A$3,ValidationHelp!$B$3,"--"))</f>
        <v>--</v>
      </c>
      <c r="V191" s="45"/>
      <c r="W191" s="43" t="str">
        <f>IF(ISBLANK(V191),"--",ValidationHelp!$A$2)</f>
        <v>--</v>
      </c>
      <c r="X191" s="46" t="str">
        <f>IF(W191=ValidationHelp!$A$2,ValidationHelp!$B$2,IF(W191=ValidationHelp!$A$3,ValidationHelp!$B$3,"--"))</f>
        <v>--</v>
      </c>
      <c r="Y191" s="45"/>
      <c r="Z191" s="43" t="str">
        <f>IF(ISBLANK(Y191),"--",ValidationHelp!$A$2)</f>
        <v>--</v>
      </c>
      <c r="AA191" s="48" t="str">
        <f>IF(Z191=ValidationHelp!$A$2,ValidationHelp!$B$2,IF(Z191=ValidationHelp!$A$3,ValidationHelp!$B$3,"--"))</f>
        <v>--</v>
      </c>
      <c r="AB191" s="19">
        <f t="shared" si="21"/>
        <v>0</v>
      </c>
      <c r="AC191" s="20">
        <f t="shared" si="22"/>
        <v>0</v>
      </c>
      <c r="AD191" s="20">
        <f t="shared" si="23"/>
        <v>0</v>
      </c>
      <c r="AE191" s="20">
        <f t="shared" si="24"/>
        <v>0</v>
      </c>
      <c r="AF191" s="20">
        <f t="shared" si="25"/>
        <v>0</v>
      </c>
      <c r="AG191" s="20">
        <f t="shared" si="26"/>
        <v>0</v>
      </c>
      <c r="AH191" s="20">
        <f t="shared" si="27"/>
        <v>0</v>
      </c>
      <c r="AI191" s="20">
        <f t="shared" si="28"/>
        <v>0</v>
      </c>
      <c r="AJ191" s="38"/>
      <c r="AK191" s="39"/>
    </row>
    <row r="192" spans="1:37" x14ac:dyDescent="0.25">
      <c r="A192" s="37"/>
      <c r="B192" s="38"/>
      <c r="C192" s="38"/>
      <c r="D192" s="38"/>
      <c r="E192" s="39"/>
      <c r="F192" s="40"/>
      <c r="G192" s="40"/>
      <c r="H192" s="41"/>
      <c r="I192" s="42"/>
      <c r="J192" s="43"/>
      <c r="K192" s="43"/>
      <c r="L192" s="43"/>
      <c r="M192" s="44"/>
      <c r="N192" s="45"/>
      <c r="O192" s="43" t="str">
        <f>IF(ISBLANK(N192),"--",ValidationHelp!$A$2)</f>
        <v>--</v>
      </c>
      <c r="P192" s="43" t="str">
        <f>IF(O192=ValidationHelp!$A$2,ValidationHelp!$B$2,IF(O192=ValidationHelp!$A$3,ValidationHelp!$B$3,"--"))</f>
        <v>--</v>
      </c>
      <c r="Q192" s="43" t="str">
        <f t="shared" si="29"/>
        <v>--</v>
      </c>
      <c r="R192" s="46" t="str">
        <f t="shared" si="30"/>
        <v>--</v>
      </c>
      <c r="S192" s="47"/>
      <c r="T192" s="43" t="str">
        <f>IF(ISBLANK(S192),"--",ValidationHelp!$A$2)</f>
        <v>--</v>
      </c>
      <c r="U192" s="46" t="str">
        <f>IF(T192=ValidationHelp!$A$2,ValidationHelp!$B$2,IF(T192=ValidationHelp!$A$3,ValidationHelp!$B$3,"--"))</f>
        <v>--</v>
      </c>
      <c r="V192" s="45"/>
      <c r="W192" s="43" t="str">
        <f>IF(ISBLANK(V192),"--",ValidationHelp!$A$2)</f>
        <v>--</v>
      </c>
      <c r="X192" s="46" t="str">
        <f>IF(W192=ValidationHelp!$A$2,ValidationHelp!$B$2,IF(W192=ValidationHelp!$A$3,ValidationHelp!$B$3,"--"))</f>
        <v>--</v>
      </c>
      <c r="Y192" s="45"/>
      <c r="Z192" s="43" t="str">
        <f>IF(ISBLANK(Y192),"--",ValidationHelp!$A$2)</f>
        <v>--</v>
      </c>
      <c r="AA192" s="48" t="str">
        <f>IF(Z192=ValidationHelp!$A$2,ValidationHelp!$B$2,IF(Z192=ValidationHelp!$A$3,ValidationHelp!$B$3,"--"))</f>
        <v>--</v>
      </c>
      <c r="AB192" s="19">
        <f t="shared" si="21"/>
        <v>0</v>
      </c>
      <c r="AC192" s="20">
        <f t="shared" si="22"/>
        <v>0</v>
      </c>
      <c r="AD192" s="20">
        <f t="shared" si="23"/>
        <v>0</v>
      </c>
      <c r="AE192" s="20">
        <f t="shared" si="24"/>
        <v>0</v>
      </c>
      <c r="AF192" s="20">
        <f t="shared" si="25"/>
        <v>0</v>
      </c>
      <c r="AG192" s="20">
        <f t="shared" si="26"/>
        <v>0</v>
      </c>
      <c r="AH192" s="20">
        <f t="shared" si="27"/>
        <v>0</v>
      </c>
      <c r="AI192" s="20">
        <f t="shared" si="28"/>
        <v>0</v>
      </c>
      <c r="AJ192" s="38"/>
      <c r="AK192" s="39"/>
    </row>
    <row r="193" spans="1:37" x14ac:dyDescent="0.25">
      <c r="A193" s="37"/>
      <c r="B193" s="38"/>
      <c r="C193" s="38"/>
      <c r="D193" s="38"/>
      <c r="E193" s="39"/>
      <c r="F193" s="40"/>
      <c r="G193" s="40"/>
      <c r="H193" s="41"/>
      <c r="I193" s="42"/>
      <c r="J193" s="43"/>
      <c r="K193" s="43"/>
      <c r="L193" s="43"/>
      <c r="M193" s="44"/>
      <c r="N193" s="45"/>
      <c r="O193" s="43" t="str">
        <f>IF(ISBLANK(N193),"--",ValidationHelp!$A$2)</f>
        <v>--</v>
      </c>
      <c r="P193" s="43" t="str">
        <f>IF(O193=ValidationHelp!$A$2,ValidationHelp!$B$2,IF(O193=ValidationHelp!$A$3,ValidationHelp!$B$3,"--"))</f>
        <v>--</v>
      </c>
      <c r="Q193" s="43" t="str">
        <f t="shared" si="29"/>
        <v>--</v>
      </c>
      <c r="R193" s="46" t="str">
        <f t="shared" si="30"/>
        <v>--</v>
      </c>
      <c r="S193" s="47"/>
      <c r="T193" s="43" t="str">
        <f>IF(ISBLANK(S193),"--",ValidationHelp!$A$2)</f>
        <v>--</v>
      </c>
      <c r="U193" s="46" t="str">
        <f>IF(T193=ValidationHelp!$A$2,ValidationHelp!$B$2,IF(T193=ValidationHelp!$A$3,ValidationHelp!$B$3,"--"))</f>
        <v>--</v>
      </c>
      <c r="V193" s="45"/>
      <c r="W193" s="43" t="str">
        <f>IF(ISBLANK(V193),"--",ValidationHelp!$A$2)</f>
        <v>--</v>
      </c>
      <c r="X193" s="46" t="str">
        <f>IF(W193=ValidationHelp!$A$2,ValidationHelp!$B$2,IF(W193=ValidationHelp!$A$3,ValidationHelp!$B$3,"--"))</f>
        <v>--</v>
      </c>
      <c r="Y193" s="45"/>
      <c r="Z193" s="43" t="str">
        <f>IF(ISBLANK(Y193),"--",ValidationHelp!$A$2)</f>
        <v>--</v>
      </c>
      <c r="AA193" s="48" t="str">
        <f>IF(Z193=ValidationHelp!$A$2,ValidationHelp!$B$2,IF(Z193=ValidationHelp!$A$3,ValidationHelp!$B$3,"--"))</f>
        <v>--</v>
      </c>
      <c r="AB193" s="19">
        <f t="shared" si="21"/>
        <v>0</v>
      </c>
      <c r="AC193" s="20">
        <f t="shared" si="22"/>
        <v>0</v>
      </c>
      <c r="AD193" s="20">
        <f t="shared" si="23"/>
        <v>0</v>
      </c>
      <c r="AE193" s="20">
        <f t="shared" si="24"/>
        <v>0</v>
      </c>
      <c r="AF193" s="20">
        <f t="shared" si="25"/>
        <v>0</v>
      </c>
      <c r="AG193" s="20">
        <f t="shared" si="26"/>
        <v>0</v>
      </c>
      <c r="AH193" s="20">
        <f t="shared" si="27"/>
        <v>0</v>
      </c>
      <c r="AI193" s="20">
        <f t="shared" si="28"/>
        <v>0</v>
      </c>
      <c r="AJ193" s="38"/>
      <c r="AK193" s="39"/>
    </row>
    <row r="194" spans="1:37" x14ac:dyDescent="0.25">
      <c r="A194" s="37"/>
      <c r="B194" s="38"/>
      <c r="C194" s="38"/>
      <c r="D194" s="38"/>
      <c r="E194" s="39"/>
      <c r="F194" s="40"/>
      <c r="G194" s="40"/>
      <c r="H194" s="41"/>
      <c r="I194" s="42"/>
      <c r="J194" s="43"/>
      <c r="K194" s="43"/>
      <c r="L194" s="43"/>
      <c r="M194" s="44"/>
      <c r="N194" s="45"/>
      <c r="O194" s="43" t="str">
        <f>IF(ISBLANK(N194),"--",ValidationHelp!$A$2)</f>
        <v>--</v>
      </c>
      <c r="P194" s="43" t="str">
        <f>IF(O194=ValidationHelp!$A$2,ValidationHelp!$B$2,IF(O194=ValidationHelp!$A$3,ValidationHelp!$B$3,"--"))</f>
        <v>--</v>
      </c>
      <c r="Q194" s="43" t="str">
        <f t="shared" si="29"/>
        <v>--</v>
      </c>
      <c r="R194" s="46" t="str">
        <f t="shared" si="30"/>
        <v>--</v>
      </c>
      <c r="S194" s="47"/>
      <c r="T194" s="43" t="str">
        <f>IF(ISBLANK(S194),"--",ValidationHelp!$A$2)</f>
        <v>--</v>
      </c>
      <c r="U194" s="46" t="str">
        <f>IF(T194=ValidationHelp!$A$2,ValidationHelp!$B$2,IF(T194=ValidationHelp!$A$3,ValidationHelp!$B$3,"--"))</f>
        <v>--</v>
      </c>
      <c r="V194" s="45"/>
      <c r="W194" s="43" t="str">
        <f>IF(ISBLANK(V194),"--",ValidationHelp!$A$2)</f>
        <v>--</v>
      </c>
      <c r="X194" s="46" t="str">
        <f>IF(W194=ValidationHelp!$A$2,ValidationHelp!$B$2,IF(W194=ValidationHelp!$A$3,ValidationHelp!$B$3,"--"))</f>
        <v>--</v>
      </c>
      <c r="Y194" s="45"/>
      <c r="Z194" s="43" t="str">
        <f>IF(ISBLANK(Y194),"--",ValidationHelp!$A$2)</f>
        <v>--</v>
      </c>
      <c r="AA194" s="48" t="str">
        <f>IF(Z194=ValidationHelp!$A$2,ValidationHelp!$B$2,IF(Z194=ValidationHelp!$A$3,ValidationHelp!$B$3,"--"))</f>
        <v>--</v>
      </c>
      <c r="AB194" s="19">
        <f t="shared" si="21"/>
        <v>0</v>
      </c>
      <c r="AC194" s="20">
        <f t="shared" si="22"/>
        <v>0</v>
      </c>
      <c r="AD194" s="20">
        <f t="shared" si="23"/>
        <v>0</v>
      </c>
      <c r="AE194" s="20">
        <f t="shared" si="24"/>
        <v>0</v>
      </c>
      <c r="AF194" s="20">
        <f t="shared" si="25"/>
        <v>0</v>
      </c>
      <c r="AG194" s="20">
        <f t="shared" si="26"/>
        <v>0</v>
      </c>
      <c r="AH194" s="20">
        <f t="shared" si="27"/>
        <v>0</v>
      </c>
      <c r="AI194" s="20">
        <f t="shared" si="28"/>
        <v>0</v>
      </c>
      <c r="AJ194" s="38"/>
      <c r="AK194" s="39"/>
    </row>
    <row r="195" spans="1:37" x14ac:dyDescent="0.25">
      <c r="A195" s="37"/>
      <c r="B195" s="38"/>
      <c r="C195" s="38"/>
      <c r="D195" s="38"/>
      <c r="E195" s="39"/>
      <c r="F195" s="40"/>
      <c r="G195" s="40"/>
      <c r="H195" s="41"/>
      <c r="I195" s="42"/>
      <c r="J195" s="43"/>
      <c r="K195" s="43"/>
      <c r="L195" s="43"/>
      <c r="M195" s="44"/>
      <c r="N195" s="45"/>
      <c r="O195" s="43" t="str">
        <f>IF(ISBLANK(N195),"--",ValidationHelp!$A$2)</f>
        <v>--</v>
      </c>
      <c r="P195" s="43" t="str">
        <f>IF(O195=ValidationHelp!$A$2,ValidationHelp!$B$2,IF(O195=ValidationHelp!$A$3,ValidationHelp!$B$3,"--"))</f>
        <v>--</v>
      </c>
      <c r="Q195" s="43" t="str">
        <f t="shared" si="29"/>
        <v>--</v>
      </c>
      <c r="R195" s="46" t="str">
        <f t="shared" si="30"/>
        <v>--</v>
      </c>
      <c r="S195" s="47"/>
      <c r="T195" s="43" t="str">
        <f>IF(ISBLANK(S195),"--",ValidationHelp!$A$2)</f>
        <v>--</v>
      </c>
      <c r="U195" s="46" t="str">
        <f>IF(T195=ValidationHelp!$A$2,ValidationHelp!$B$2,IF(T195=ValidationHelp!$A$3,ValidationHelp!$B$3,"--"))</f>
        <v>--</v>
      </c>
      <c r="V195" s="45"/>
      <c r="W195" s="43" t="str">
        <f>IF(ISBLANK(V195),"--",ValidationHelp!$A$2)</f>
        <v>--</v>
      </c>
      <c r="X195" s="46" t="str">
        <f>IF(W195=ValidationHelp!$A$2,ValidationHelp!$B$2,IF(W195=ValidationHelp!$A$3,ValidationHelp!$B$3,"--"))</f>
        <v>--</v>
      </c>
      <c r="Y195" s="45"/>
      <c r="Z195" s="43" t="str">
        <f>IF(ISBLANK(Y195),"--",ValidationHelp!$A$2)</f>
        <v>--</v>
      </c>
      <c r="AA195" s="48" t="str">
        <f>IF(Z195=ValidationHelp!$A$2,ValidationHelp!$B$2,IF(Z195=ValidationHelp!$A$3,ValidationHelp!$B$3,"--"))</f>
        <v>--</v>
      </c>
      <c r="AB195" s="19">
        <f t="shared" si="21"/>
        <v>0</v>
      </c>
      <c r="AC195" s="20">
        <f t="shared" si="22"/>
        <v>0</v>
      </c>
      <c r="AD195" s="20">
        <f t="shared" si="23"/>
        <v>0</v>
      </c>
      <c r="AE195" s="20">
        <f t="shared" si="24"/>
        <v>0</v>
      </c>
      <c r="AF195" s="20">
        <f t="shared" si="25"/>
        <v>0</v>
      </c>
      <c r="AG195" s="20">
        <f t="shared" si="26"/>
        <v>0</v>
      </c>
      <c r="AH195" s="20">
        <f t="shared" si="27"/>
        <v>0</v>
      </c>
      <c r="AI195" s="20">
        <f t="shared" si="28"/>
        <v>0</v>
      </c>
      <c r="AJ195" s="38"/>
      <c r="AK195" s="39"/>
    </row>
    <row r="196" spans="1:37" x14ac:dyDescent="0.25">
      <c r="A196" s="37"/>
      <c r="B196" s="38"/>
      <c r="C196" s="38"/>
      <c r="D196" s="38"/>
      <c r="E196" s="39"/>
      <c r="F196" s="40"/>
      <c r="G196" s="40"/>
      <c r="H196" s="41"/>
      <c r="I196" s="42"/>
      <c r="J196" s="43"/>
      <c r="K196" s="43"/>
      <c r="L196" s="43"/>
      <c r="M196" s="44"/>
      <c r="N196" s="45"/>
      <c r="O196" s="43" t="str">
        <f>IF(ISBLANK(N196),"--",ValidationHelp!$A$2)</f>
        <v>--</v>
      </c>
      <c r="P196" s="43" t="str">
        <f>IF(O196=ValidationHelp!$A$2,ValidationHelp!$B$2,IF(O196=ValidationHelp!$A$3,ValidationHelp!$B$3,"--"))</f>
        <v>--</v>
      </c>
      <c r="Q196" s="43" t="str">
        <f t="shared" si="29"/>
        <v>--</v>
      </c>
      <c r="R196" s="46" t="str">
        <f t="shared" si="30"/>
        <v>--</v>
      </c>
      <c r="S196" s="47"/>
      <c r="T196" s="43" t="str">
        <f>IF(ISBLANK(S196),"--",ValidationHelp!$A$2)</f>
        <v>--</v>
      </c>
      <c r="U196" s="46" t="str">
        <f>IF(T196=ValidationHelp!$A$2,ValidationHelp!$B$2,IF(T196=ValidationHelp!$A$3,ValidationHelp!$B$3,"--"))</f>
        <v>--</v>
      </c>
      <c r="V196" s="45"/>
      <c r="W196" s="43" t="str">
        <f>IF(ISBLANK(V196),"--",ValidationHelp!$A$2)</f>
        <v>--</v>
      </c>
      <c r="X196" s="46" t="str">
        <f>IF(W196=ValidationHelp!$A$2,ValidationHelp!$B$2,IF(W196=ValidationHelp!$A$3,ValidationHelp!$B$3,"--"))</f>
        <v>--</v>
      </c>
      <c r="Y196" s="45"/>
      <c r="Z196" s="43" t="str">
        <f>IF(ISBLANK(Y196),"--",ValidationHelp!$A$2)</f>
        <v>--</v>
      </c>
      <c r="AA196" s="48" t="str">
        <f>IF(Z196=ValidationHelp!$A$2,ValidationHelp!$B$2,IF(Z196=ValidationHelp!$A$3,ValidationHelp!$B$3,"--"))</f>
        <v>--</v>
      </c>
      <c r="AB196" s="19">
        <f t="shared" si="21"/>
        <v>0</v>
      </c>
      <c r="AC196" s="20">
        <f t="shared" si="22"/>
        <v>0</v>
      </c>
      <c r="AD196" s="20">
        <f t="shared" si="23"/>
        <v>0</v>
      </c>
      <c r="AE196" s="20">
        <f t="shared" si="24"/>
        <v>0</v>
      </c>
      <c r="AF196" s="20">
        <f t="shared" si="25"/>
        <v>0</v>
      </c>
      <c r="AG196" s="20">
        <f t="shared" si="26"/>
        <v>0</v>
      </c>
      <c r="AH196" s="20">
        <f t="shared" si="27"/>
        <v>0</v>
      </c>
      <c r="AI196" s="20">
        <f t="shared" si="28"/>
        <v>0</v>
      </c>
      <c r="AJ196" s="38"/>
      <c r="AK196" s="39"/>
    </row>
    <row r="197" spans="1:37" x14ac:dyDescent="0.25">
      <c r="A197" s="37"/>
      <c r="B197" s="38"/>
      <c r="C197" s="38"/>
      <c r="D197" s="38"/>
      <c r="E197" s="39"/>
      <c r="F197" s="40"/>
      <c r="G197" s="40"/>
      <c r="H197" s="41"/>
      <c r="I197" s="42"/>
      <c r="J197" s="43"/>
      <c r="K197" s="43"/>
      <c r="L197" s="43"/>
      <c r="M197" s="44"/>
      <c r="N197" s="45"/>
      <c r="O197" s="43" t="str">
        <f>IF(ISBLANK(N197),"--",ValidationHelp!$A$2)</f>
        <v>--</v>
      </c>
      <c r="P197" s="43" t="str">
        <f>IF(O197=ValidationHelp!$A$2,ValidationHelp!$B$2,IF(O197=ValidationHelp!$A$3,ValidationHelp!$B$3,"--"))</f>
        <v>--</v>
      </c>
      <c r="Q197" s="43" t="str">
        <f t="shared" si="29"/>
        <v>--</v>
      </c>
      <c r="R197" s="46" t="str">
        <f t="shared" si="30"/>
        <v>--</v>
      </c>
      <c r="S197" s="47"/>
      <c r="T197" s="43" t="str">
        <f>IF(ISBLANK(S197),"--",ValidationHelp!$A$2)</f>
        <v>--</v>
      </c>
      <c r="U197" s="46" t="str">
        <f>IF(T197=ValidationHelp!$A$2,ValidationHelp!$B$2,IF(T197=ValidationHelp!$A$3,ValidationHelp!$B$3,"--"))</f>
        <v>--</v>
      </c>
      <c r="V197" s="45"/>
      <c r="W197" s="43" t="str">
        <f>IF(ISBLANK(V197),"--",ValidationHelp!$A$2)</f>
        <v>--</v>
      </c>
      <c r="X197" s="46" t="str">
        <f>IF(W197=ValidationHelp!$A$2,ValidationHelp!$B$2,IF(W197=ValidationHelp!$A$3,ValidationHelp!$B$3,"--"))</f>
        <v>--</v>
      </c>
      <c r="Y197" s="45"/>
      <c r="Z197" s="43" t="str">
        <f>IF(ISBLANK(Y197),"--",ValidationHelp!$A$2)</f>
        <v>--</v>
      </c>
      <c r="AA197" s="48" t="str">
        <f>IF(Z197=ValidationHelp!$A$2,ValidationHelp!$B$2,IF(Z197=ValidationHelp!$A$3,ValidationHelp!$B$3,"--"))</f>
        <v>--</v>
      </c>
      <c r="AB197" s="19">
        <f t="shared" si="21"/>
        <v>0</v>
      </c>
      <c r="AC197" s="20">
        <f t="shared" si="22"/>
        <v>0</v>
      </c>
      <c r="AD197" s="20">
        <f t="shared" si="23"/>
        <v>0</v>
      </c>
      <c r="AE197" s="20">
        <f t="shared" si="24"/>
        <v>0</v>
      </c>
      <c r="AF197" s="20">
        <f t="shared" si="25"/>
        <v>0</v>
      </c>
      <c r="AG197" s="20">
        <f t="shared" si="26"/>
        <v>0</v>
      </c>
      <c r="AH197" s="20">
        <f t="shared" si="27"/>
        <v>0</v>
      </c>
      <c r="AI197" s="20">
        <f t="shared" si="28"/>
        <v>0</v>
      </c>
      <c r="AJ197" s="38"/>
      <c r="AK197" s="39"/>
    </row>
    <row r="198" spans="1:37" x14ac:dyDescent="0.25">
      <c r="A198" s="37"/>
      <c r="B198" s="38"/>
      <c r="C198" s="38"/>
      <c r="D198" s="38"/>
      <c r="E198" s="39"/>
      <c r="F198" s="40"/>
      <c r="G198" s="40"/>
      <c r="H198" s="41"/>
      <c r="I198" s="42"/>
      <c r="J198" s="43"/>
      <c r="K198" s="43"/>
      <c r="L198" s="43"/>
      <c r="M198" s="44"/>
      <c r="N198" s="45"/>
      <c r="O198" s="43" t="str">
        <f>IF(ISBLANK(N198),"--",ValidationHelp!$A$2)</f>
        <v>--</v>
      </c>
      <c r="P198" s="43" t="str">
        <f>IF(O198=ValidationHelp!$A$2,ValidationHelp!$B$2,IF(O198=ValidationHelp!$A$3,ValidationHelp!$B$3,"--"))</f>
        <v>--</v>
      </c>
      <c r="Q198" s="43" t="str">
        <f t="shared" si="29"/>
        <v>--</v>
      </c>
      <c r="R198" s="46" t="str">
        <f t="shared" si="30"/>
        <v>--</v>
      </c>
      <c r="S198" s="47"/>
      <c r="T198" s="43" t="str">
        <f>IF(ISBLANK(S198),"--",ValidationHelp!$A$2)</f>
        <v>--</v>
      </c>
      <c r="U198" s="46" t="str">
        <f>IF(T198=ValidationHelp!$A$2,ValidationHelp!$B$2,IF(T198=ValidationHelp!$A$3,ValidationHelp!$B$3,"--"))</f>
        <v>--</v>
      </c>
      <c r="V198" s="45"/>
      <c r="W198" s="43" t="str">
        <f>IF(ISBLANK(V198),"--",ValidationHelp!$A$2)</f>
        <v>--</v>
      </c>
      <c r="X198" s="46" t="str">
        <f>IF(W198=ValidationHelp!$A$2,ValidationHelp!$B$2,IF(W198=ValidationHelp!$A$3,ValidationHelp!$B$3,"--"))</f>
        <v>--</v>
      </c>
      <c r="Y198" s="45"/>
      <c r="Z198" s="43" t="str">
        <f>IF(ISBLANK(Y198),"--",ValidationHelp!$A$2)</f>
        <v>--</v>
      </c>
      <c r="AA198" s="48" t="str">
        <f>IF(Z198=ValidationHelp!$A$2,ValidationHelp!$B$2,IF(Z198=ValidationHelp!$A$3,ValidationHelp!$B$3,"--"))</f>
        <v>--</v>
      </c>
      <c r="AB198" s="19">
        <f t="shared" si="21"/>
        <v>0</v>
      </c>
      <c r="AC198" s="20">
        <f t="shared" si="22"/>
        <v>0</v>
      </c>
      <c r="AD198" s="20">
        <f t="shared" si="23"/>
        <v>0</v>
      </c>
      <c r="AE198" s="20">
        <f t="shared" si="24"/>
        <v>0</v>
      </c>
      <c r="AF198" s="20">
        <f t="shared" si="25"/>
        <v>0</v>
      </c>
      <c r="AG198" s="20">
        <f t="shared" si="26"/>
        <v>0</v>
      </c>
      <c r="AH198" s="20">
        <f t="shared" si="27"/>
        <v>0</v>
      </c>
      <c r="AI198" s="20">
        <f t="shared" si="28"/>
        <v>0</v>
      </c>
      <c r="AJ198" s="38"/>
      <c r="AK198" s="39"/>
    </row>
    <row r="199" spans="1:37" x14ac:dyDescent="0.25">
      <c r="A199" s="37"/>
      <c r="B199" s="38"/>
      <c r="C199" s="38"/>
      <c r="D199" s="38"/>
      <c r="E199" s="39"/>
      <c r="F199" s="40"/>
      <c r="G199" s="40"/>
      <c r="H199" s="41"/>
      <c r="I199" s="42"/>
      <c r="J199" s="43"/>
      <c r="K199" s="43"/>
      <c r="L199" s="43"/>
      <c r="M199" s="44"/>
      <c r="N199" s="45"/>
      <c r="O199" s="43" t="str">
        <f>IF(ISBLANK(N199),"--",ValidationHelp!$A$2)</f>
        <v>--</v>
      </c>
      <c r="P199" s="43" t="str">
        <f>IF(O199=ValidationHelp!$A$2,ValidationHelp!$B$2,IF(O199=ValidationHelp!$A$3,ValidationHelp!$B$3,"--"))</f>
        <v>--</v>
      </c>
      <c r="Q199" s="43" t="str">
        <f t="shared" si="29"/>
        <v>--</v>
      </c>
      <c r="R199" s="46" t="str">
        <f t="shared" si="30"/>
        <v>--</v>
      </c>
      <c r="S199" s="47"/>
      <c r="T199" s="43" t="str">
        <f>IF(ISBLANK(S199),"--",ValidationHelp!$A$2)</f>
        <v>--</v>
      </c>
      <c r="U199" s="46" t="str">
        <f>IF(T199=ValidationHelp!$A$2,ValidationHelp!$B$2,IF(T199=ValidationHelp!$A$3,ValidationHelp!$B$3,"--"))</f>
        <v>--</v>
      </c>
      <c r="V199" s="45"/>
      <c r="W199" s="43" t="str">
        <f>IF(ISBLANK(V199),"--",ValidationHelp!$A$2)</f>
        <v>--</v>
      </c>
      <c r="X199" s="46" t="str">
        <f>IF(W199=ValidationHelp!$A$2,ValidationHelp!$B$2,IF(W199=ValidationHelp!$A$3,ValidationHelp!$B$3,"--"))</f>
        <v>--</v>
      </c>
      <c r="Y199" s="45"/>
      <c r="Z199" s="43" t="str">
        <f>IF(ISBLANK(Y199),"--",ValidationHelp!$A$2)</f>
        <v>--</v>
      </c>
      <c r="AA199" s="48" t="str">
        <f>IF(Z199=ValidationHelp!$A$2,ValidationHelp!$B$2,IF(Z199=ValidationHelp!$A$3,ValidationHelp!$B$3,"--"))</f>
        <v>--</v>
      </c>
      <c r="AB199" s="19">
        <f t="shared" si="21"/>
        <v>0</v>
      </c>
      <c r="AC199" s="20">
        <f t="shared" si="22"/>
        <v>0</v>
      </c>
      <c r="AD199" s="20">
        <f t="shared" si="23"/>
        <v>0</v>
      </c>
      <c r="AE199" s="20">
        <f t="shared" si="24"/>
        <v>0</v>
      </c>
      <c r="AF199" s="20">
        <f t="shared" si="25"/>
        <v>0</v>
      </c>
      <c r="AG199" s="20">
        <f t="shared" si="26"/>
        <v>0</v>
      </c>
      <c r="AH199" s="20">
        <f t="shared" si="27"/>
        <v>0</v>
      </c>
      <c r="AI199" s="20">
        <f t="shared" si="28"/>
        <v>0</v>
      </c>
      <c r="AJ199" s="38"/>
      <c r="AK199" s="39"/>
    </row>
    <row r="200" spans="1:37" x14ac:dyDescent="0.25">
      <c r="A200" s="37"/>
      <c r="B200" s="38"/>
      <c r="C200" s="38"/>
      <c r="D200" s="38"/>
      <c r="E200" s="39"/>
      <c r="F200" s="40"/>
      <c r="G200" s="40"/>
      <c r="H200" s="41"/>
      <c r="I200" s="42"/>
      <c r="J200" s="43"/>
      <c r="K200" s="43"/>
      <c r="L200" s="43"/>
      <c r="M200" s="44"/>
      <c r="N200" s="45"/>
      <c r="O200" s="43" t="str">
        <f>IF(ISBLANK(N200),"--",ValidationHelp!$A$2)</f>
        <v>--</v>
      </c>
      <c r="P200" s="43" t="str">
        <f>IF(O200=ValidationHelp!$A$2,ValidationHelp!$B$2,IF(O200=ValidationHelp!$A$3,ValidationHelp!$B$3,"--"))</f>
        <v>--</v>
      </c>
      <c r="Q200" s="43" t="str">
        <f t="shared" si="29"/>
        <v>--</v>
      </c>
      <c r="R200" s="46" t="str">
        <f t="shared" si="30"/>
        <v>--</v>
      </c>
      <c r="S200" s="47"/>
      <c r="T200" s="43" t="str">
        <f>IF(ISBLANK(S200),"--",ValidationHelp!$A$2)</f>
        <v>--</v>
      </c>
      <c r="U200" s="46" t="str">
        <f>IF(T200=ValidationHelp!$A$2,ValidationHelp!$B$2,IF(T200=ValidationHelp!$A$3,ValidationHelp!$B$3,"--"))</f>
        <v>--</v>
      </c>
      <c r="V200" s="45"/>
      <c r="W200" s="43" t="str">
        <f>IF(ISBLANK(V200),"--",ValidationHelp!$A$2)</f>
        <v>--</v>
      </c>
      <c r="X200" s="46" t="str">
        <f>IF(W200=ValidationHelp!$A$2,ValidationHelp!$B$2,IF(W200=ValidationHelp!$A$3,ValidationHelp!$B$3,"--"))</f>
        <v>--</v>
      </c>
      <c r="Y200" s="45"/>
      <c r="Z200" s="43" t="str">
        <f>IF(ISBLANK(Y200),"--",ValidationHelp!$A$2)</f>
        <v>--</v>
      </c>
      <c r="AA200" s="48" t="str">
        <f>IF(Z200=ValidationHelp!$A$2,ValidationHelp!$B$2,IF(Z200=ValidationHelp!$A$3,ValidationHelp!$B$3,"--"))</f>
        <v>--</v>
      </c>
      <c r="AB200" s="19">
        <f t="shared" si="21"/>
        <v>0</v>
      </c>
      <c r="AC200" s="20">
        <f t="shared" si="22"/>
        <v>0</v>
      </c>
      <c r="AD200" s="20">
        <f t="shared" si="23"/>
        <v>0</v>
      </c>
      <c r="AE200" s="20">
        <f t="shared" si="24"/>
        <v>0</v>
      </c>
      <c r="AF200" s="20">
        <f t="shared" si="25"/>
        <v>0</v>
      </c>
      <c r="AG200" s="20">
        <f t="shared" si="26"/>
        <v>0</v>
      </c>
      <c r="AH200" s="20">
        <f t="shared" si="27"/>
        <v>0</v>
      </c>
      <c r="AI200" s="20">
        <f t="shared" si="28"/>
        <v>0</v>
      </c>
      <c r="AJ200" s="38"/>
      <c r="AK200" s="39"/>
    </row>
    <row r="201" spans="1:37" x14ac:dyDescent="0.25">
      <c r="A201" s="37"/>
      <c r="B201" s="38"/>
      <c r="C201" s="38"/>
      <c r="D201" s="38"/>
      <c r="E201" s="39"/>
      <c r="F201" s="40"/>
      <c r="G201" s="40"/>
      <c r="H201" s="41"/>
      <c r="I201" s="42"/>
      <c r="J201" s="43"/>
      <c r="K201" s="43"/>
      <c r="L201" s="43"/>
      <c r="M201" s="44"/>
      <c r="N201" s="45"/>
      <c r="O201" s="43" t="str">
        <f>IF(ISBLANK(N201),"--",ValidationHelp!$A$2)</f>
        <v>--</v>
      </c>
      <c r="P201" s="43" t="str">
        <f>IF(O201=ValidationHelp!$A$2,ValidationHelp!$B$2,IF(O201=ValidationHelp!$A$3,ValidationHelp!$B$3,"--"))</f>
        <v>--</v>
      </c>
      <c r="Q201" s="43" t="str">
        <f t="shared" si="29"/>
        <v>--</v>
      </c>
      <c r="R201" s="46" t="str">
        <f t="shared" si="30"/>
        <v>--</v>
      </c>
      <c r="S201" s="47"/>
      <c r="T201" s="43" t="str">
        <f>IF(ISBLANK(S201),"--",ValidationHelp!$A$2)</f>
        <v>--</v>
      </c>
      <c r="U201" s="46" t="str">
        <f>IF(T201=ValidationHelp!$A$2,ValidationHelp!$B$2,IF(T201=ValidationHelp!$A$3,ValidationHelp!$B$3,"--"))</f>
        <v>--</v>
      </c>
      <c r="V201" s="45"/>
      <c r="W201" s="43" t="str">
        <f>IF(ISBLANK(V201),"--",ValidationHelp!$A$2)</f>
        <v>--</v>
      </c>
      <c r="X201" s="46" t="str">
        <f>IF(W201=ValidationHelp!$A$2,ValidationHelp!$B$2,IF(W201=ValidationHelp!$A$3,ValidationHelp!$B$3,"--"))</f>
        <v>--</v>
      </c>
      <c r="Y201" s="45"/>
      <c r="Z201" s="43" t="str">
        <f>IF(ISBLANK(Y201),"--",ValidationHelp!$A$2)</f>
        <v>--</v>
      </c>
      <c r="AA201" s="48" t="str">
        <f>IF(Z201=ValidationHelp!$A$2,ValidationHelp!$B$2,IF(Z201=ValidationHelp!$A$3,ValidationHelp!$B$3,"--"))</f>
        <v>--</v>
      </c>
      <c r="AB201" s="19">
        <f t="shared" si="21"/>
        <v>0</v>
      </c>
      <c r="AC201" s="20">
        <f t="shared" si="22"/>
        <v>0</v>
      </c>
      <c r="AD201" s="20">
        <f t="shared" si="23"/>
        <v>0</v>
      </c>
      <c r="AE201" s="20">
        <f t="shared" si="24"/>
        <v>0</v>
      </c>
      <c r="AF201" s="20">
        <f t="shared" si="25"/>
        <v>0</v>
      </c>
      <c r="AG201" s="20">
        <f t="shared" si="26"/>
        <v>0</v>
      </c>
      <c r="AH201" s="20">
        <f t="shared" si="27"/>
        <v>0</v>
      </c>
      <c r="AI201" s="20">
        <f t="shared" si="28"/>
        <v>0</v>
      </c>
      <c r="AJ201" s="38"/>
      <c r="AK201" s="39"/>
    </row>
    <row r="202" spans="1:37" x14ac:dyDescent="0.25">
      <c r="A202" s="37"/>
      <c r="B202" s="38"/>
      <c r="C202" s="38"/>
      <c r="D202" s="38"/>
      <c r="E202" s="39"/>
      <c r="F202" s="40"/>
      <c r="G202" s="40"/>
      <c r="H202" s="41"/>
      <c r="I202" s="42"/>
      <c r="J202" s="43"/>
      <c r="K202" s="43"/>
      <c r="L202" s="43"/>
      <c r="M202" s="44"/>
      <c r="N202" s="45"/>
      <c r="O202" s="43" t="str">
        <f>IF(ISBLANK(N202),"--",ValidationHelp!$A$2)</f>
        <v>--</v>
      </c>
      <c r="P202" s="43" t="str">
        <f>IF(O202=ValidationHelp!$A$2,ValidationHelp!$B$2,IF(O202=ValidationHelp!$A$3,ValidationHelp!$B$3,"--"))</f>
        <v>--</v>
      </c>
      <c r="Q202" s="43" t="str">
        <f t="shared" si="29"/>
        <v>--</v>
      </c>
      <c r="R202" s="46" t="str">
        <f t="shared" si="30"/>
        <v>--</v>
      </c>
      <c r="S202" s="47"/>
      <c r="T202" s="43" t="str">
        <f>IF(ISBLANK(S202),"--",ValidationHelp!$A$2)</f>
        <v>--</v>
      </c>
      <c r="U202" s="46" t="str">
        <f>IF(T202=ValidationHelp!$A$2,ValidationHelp!$B$2,IF(T202=ValidationHelp!$A$3,ValidationHelp!$B$3,"--"))</f>
        <v>--</v>
      </c>
      <c r="V202" s="45"/>
      <c r="W202" s="43" t="str">
        <f>IF(ISBLANK(V202),"--",ValidationHelp!$A$2)</f>
        <v>--</v>
      </c>
      <c r="X202" s="46" t="str">
        <f>IF(W202=ValidationHelp!$A$2,ValidationHelp!$B$2,IF(W202=ValidationHelp!$A$3,ValidationHelp!$B$3,"--"))</f>
        <v>--</v>
      </c>
      <c r="Y202" s="45"/>
      <c r="Z202" s="43" t="str">
        <f>IF(ISBLANK(Y202),"--",ValidationHelp!$A$2)</f>
        <v>--</v>
      </c>
      <c r="AA202" s="48" t="str">
        <f>IF(Z202=ValidationHelp!$A$2,ValidationHelp!$B$2,IF(Z202=ValidationHelp!$A$3,ValidationHelp!$B$3,"--"))</f>
        <v>--</v>
      </c>
      <c r="AB202" s="19">
        <f t="shared" ref="AB202:AB259" si="31">IF(($A$4-YEAR(M202))&lt;17,1,)</f>
        <v>0</v>
      </c>
      <c r="AC202" s="20">
        <f t="shared" ref="AC202:AC259" si="32">IF(AND(($A$4-YEAR(M202))&lt;21,($A$4-YEAR(M202))&gt;16),1,)</f>
        <v>0</v>
      </c>
      <c r="AD202" s="20">
        <f t="shared" ref="AD202:AD259" si="33">IF(AND(($A$4-YEAR(M202))&lt;60,($A$4-YEAR(M202))&gt;20),1,)</f>
        <v>0</v>
      </c>
      <c r="AE202" s="20">
        <f t="shared" ref="AE202:AE259" si="34">IF(AND(($A$4-YEAR(M202))&lt;70,($A$4-YEAR(M202))&gt;59),1,)</f>
        <v>0</v>
      </c>
      <c r="AF202" s="20">
        <f t="shared" ref="AF202:AF259" si="35">IF(AND(M202&gt;0,($A$4-YEAR(M202))&gt;69),1,)</f>
        <v>0</v>
      </c>
      <c r="AG202" s="20">
        <f t="shared" ref="AG202:AG259" si="36">IF(AB202+AF202=1,IF(OR(V202&gt;143,Y202&gt;51),1,),IF(AC202+AE202=1,IF(OR(V202&gt;145,Y202&gt;52),1,),IF(OR(V202&gt;148,Y202&gt;55),1,)))</f>
        <v>0</v>
      </c>
      <c r="AH202" s="20">
        <f t="shared" ref="AH202:AH259" si="37">IF(AB202+AF202=1,IF(OR(V202&gt;147,Y202&gt;53),1,),IF(AC202+AE202=1,IF(OR(V202&gt;149,Y202&gt;54),1,),IF(OR(V202&gt;152,Y202&gt;57),1,)))</f>
        <v>0</v>
      </c>
      <c r="AI202" s="20">
        <f t="shared" ref="AI202:AI259" si="38">IF(AB202+AF202=1,IF(OR(V202&gt;153,Y202&gt;58),1,),IF(AC202+AE202=1,IF(OR(V202&gt;155,Y202&gt;59),1,),IF(OR(V202&gt;158,Y202&gt;62),1,)))</f>
        <v>0</v>
      </c>
      <c r="AJ202" s="38"/>
      <c r="AK202" s="39"/>
    </row>
    <row r="203" spans="1:37" x14ac:dyDescent="0.25">
      <c r="A203" s="37"/>
      <c r="B203" s="38"/>
      <c r="C203" s="38"/>
      <c r="D203" s="38"/>
      <c r="E203" s="39"/>
      <c r="F203" s="40"/>
      <c r="G203" s="40"/>
      <c r="H203" s="41"/>
      <c r="I203" s="42"/>
      <c r="J203" s="43"/>
      <c r="K203" s="43"/>
      <c r="L203" s="43"/>
      <c r="M203" s="44"/>
      <c r="N203" s="45"/>
      <c r="O203" s="43" t="str">
        <f>IF(ISBLANK(N203),"--",ValidationHelp!$A$2)</f>
        <v>--</v>
      </c>
      <c r="P203" s="43" t="str">
        <f>IF(O203=ValidationHelp!$A$2,ValidationHelp!$B$2,IF(O203=ValidationHelp!$A$3,ValidationHelp!$B$3,"--"))</f>
        <v>--</v>
      </c>
      <c r="Q203" s="43" t="str">
        <f t="shared" ref="Q203:Q259" si="39">IF(R203="--","--",IF(R203="Oui","Oui","Non"))</f>
        <v>--</v>
      </c>
      <c r="R203" s="46" t="str">
        <f t="shared" si="30"/>
        <v>--</v>
      </c>
      <c r="S203" s="47"/>
      <c r="T203" s="43" t="str">
        <f>IF(ISBLANK(S203),"--",ValidationHelp!$A$2)</f>
        <v>--</v>
      </c>
      <c r="U203" s="46" t="str">
        <f>IF(T203=ValidationHelp!$A$2,ValidationHelp!$B$2,IF(T203=ValidationHelp!$A$3,ValidationHelp!$B$3,"--"))</f>
        <v>--</v>
      </c>
      <c r="V203" s="45"/>
      <c r="W203" s="43" t="str">
        <f>IF(ISBLANK(V203),"--",ValidationHelp!$A$2)</f>
        <v>--</v>
      </c>
      <c r="X203" s="46" t="str">
        <f>IF(W203=ValidationHelp!$A$2,ValidationHelp!$B$2,IF(W203=ValidationHelp!$A$3,ValidationHelp!$B$3,"--"))</f>
        <v>--</v>
      </c>
      <c r="Y203" s="45"/>
      <c r="Z203" s="43" t="str">
        <f>IF(ISBLANK(Y203),"--",ValidationHelp!$A$2)</f>
        <v>--</v>
      </c>
      <c r="AA203" s="48" t="str">
        <f>IF(Z203=ValidationHelp!$A$2,ValidationHelp!$B$2,IF(Z203=ValidationHelp!$A$3,ValidationHelp!$B$3,"--"))</f>
        <v>--</v>
      </c>
      <c r="AB203" s="19">
        <f t="shared" si="31"/>
        <v>0</v>
      </c>
      <c r="AC203" s="20">
        <f t="shared" si="32"/>
        <v>0</v>
      </c>
      <c r="AD203" s="20">
        <f t="shared" si="33"/>
        <v>0</v>
      </c>
      <c r="AE203" s="20">
        <f t="shared" si="34"/>
        <v>0</v>
      </c>
      <c r="AF203" s="20">
        <f t="shared" si="35"/>
        <v>0</v>
      </c>
      <c r="AG203" s="20">
        <f t="shared" si="36"/>
        <v>0</v>
      </c>
      <c r="AH203" s="20">
        <f t="shared" si="37"/>
        <v>0</v>
      </c>
      <c r="AI203" s="20">
        <f t="shared" si="38"/>
        <v>0</v>
      </c>
      <c r="AJ203" s="38"/>
      <c r="AK203" s="39"/>
    </row>
    <row r="204" spans="1:37" x14ac:dyDescent="0.25">
      <c r="A204" s="37"/>
      <c r="B204" s="38"/>
      <c r="C204" s="38"/>
      <c r="D204" s="38"/>
      <c r="E204" s="39"/>
      <c r="F204" s="40"/>
      <c r="G204" s="40"/>
      <c r="H204" s="41"/>
      <c r="I204" s="42"/>
      <c r="J204" s="43"/>
      <c r="K204" s="43"/>
      <c r="L204" s="43"/>
      <c r="M204" s="44"/>
      <c r="N204" s="45"/>
      <c r="O204" s="43" t="str">
        <f>IF(ISBLANK(N204),"--",ValidationHelp!$A$2)</f>
        <v>--</v>
      </c>
      <c r="P204" s="43" t="str">
        <f>IF(O204=ValidationHelp!$A$2,ValidationHelp!$B$2,IF(O204=ValidationHelp!$A$3,ValidationHelp!$B$3,"--"))</f>
        <v>--</v>
      </c>
      <c r="Q204" s="43" t="str">
        <f t="shared" si="39"/>
        <v>--</v>
      </c>
      <c r="R204" s="46" t="str">
        <f t="shared" si="30"/>
        <v>--</v>
      </c>
      <c r="S204" s="47"/>
      <c r="T204" s="43" t="str">
        <f>IF(ISBLANK(S204),"--",ValidationHelp!$A$2)</f>
        <v>--</v>
      </c>
      <c r="U204" s="46" t="str">
        <f>IF(T204=ValidationHelp!$A$2,ValidationHelp!$B$2,IF(T204=ValidationHelp!$A$3,ValidationHelp!$B$3,"--"))</f>
        <v>--</v>
      </c>
      <c r="V204" s="45"/>
      <c r="W204" s="43" t="str">
        <f>IF(ISBLANK(V204),"--",ValidationHelp!$A$2)</f>
        <v>--</v>
      </c>
      <c r="X204" s="46" t="str">
        <f>IF(W204=ValidationHelp!$A$2,ValidationHelp!$B$2,IF(W204=ValidationHelp!$A$3,ValidationHelp!$B$3,"--"))</f>
        <v>--</v>
      </c>
      <c r="Y204" s="45"/>
      <c r="Z204" s="43" t="str">
        <f>IF(ISBLANK(Y204),"--",ValidationHelp!$A$2)</f>
        <v>--</v>
      </c>
      <c r="AA204" s="48" t="str">
        <f>IF(Z204=ValidationHelp!$A$2,ValidationHelp!$B$2,IF(Z204=ValidationHelp!$A$3,ValidationHelp!$B$3,"--"))</f>
        <v>--</v>
      </c>
      <c r="AB204" s="19">
        <f t="shared" si="31"/>
        <v>0</v>
      </c>
      <c r="AC204" s="20">
        <f t="shared" si="32"/>
        <v>0</v>
      </c>
      <c r="AD204" s="20">
        <f t="shared" si="33"/>
        <v>0</v>
      </c>
      <c r="AE204" s="20">
        <f t="shared" si="34"/>
        <v>0</v>
      </c>
      <c r="AF204" s="20">
        <f t="shared" si="35"/>
        <v>0</v>
      </c>
      <c r="AG204" s="20">
        <f t="shared" si="36"/>
        <v>0</v>
      </c>
      <c r="AH204" s="20">
        <f t="shared" si="37"/>
        <v>0</v>
      </c>
      <c r="AI204" s="20">
        <f t="shared" si="38"/>
        <v>0</v>
      </c>
      <c r="AJ204" s="38"/>
      <c r="AK204" s="39"/>
    </row>
    <row r="205" spans="1:37" x14ac:dyDescent="0.25">
      <c r="A205" s="37"/>
      <c r="B205" s="38"/>
      <c r="C205" s="38"/>
      <c r="D205" s="38"/>
      <c r="E205" s="39"/>
      <c r="F205" s="40"/>
      <c r="G205" s="40"/>
      <c r="H205" s="41"/>
      <c r="I205" s="42"/>
      <c r="J205" s="43"/>
      <c r="K205" s="43"/>
      <c r="L205" s="43"/>
      <c r="M205" s="44"/>
      <c r="N205" s="45"/>
      <c r="O205" s="43" t="str">
        <f>IF(ISBLANK(N205),"--",ValidationHelp!$A$2)</f>
        <v>--</v>
      </c>
      <c r="P205" s="43" t="str">
        <f>IF(O205=ValidationHelp!$A$2,ValidationHelp!$B$2,IF(O205=ValidationHelp!$A$3,ValidationHelp!$B$3,"--"))</f>
        <v>--</v>
      </c>
      <c r="Q205" s="43" t="str">
        <f t="shared" si="39"/>
        <v>--</v>
      </c>
      <c r="R205" s="46" t="str">
        <f t="shared" si="30"/>
        <v>--</v>
      </c>
      <c r="S205" s="47"/>
      <c r="T205" s="43" t="str">
        <f>IF(ISBLANK(S205),"--",ValidationHelp!$A$2)</f>
        <v>--</v>
      </c>
      <c r="U205" s="46" t="str">
        <f>IF(T205=ValidationHelp!$A$2,ValidationHelp!$B$2,IF(T205=ValidationHelp!$A$3,ValidationHelp!$B$3,"--"))</f>
        <v>--</v>
      </c>
      <c r="V205" s="45"/>
      <c r="W205" s="43" t="str">
        <f>IF(ISBLANK(V205),"--",ValidationHelp!$A$2)</f>
        <v>--</v>
      </c>
      <c r="X205" s="46" t="str">
        <f>IF(W205=ValidationHelp!$A$2,ValidationHelp!$B$2,IF(W205=ValidationHelp!$A$3,ValidationHelp!$B$3,"--"))</f>
        <v>--</v>
      </c>
      <c r="Y205" s="45"/>
      <c r="Z205" s="43" t="str">
        <f>IF(ISBLANK(Y205),"--",ValidationHelp!$A$2)</f>
        <v>--</v>
      </c>
      <c r="AA205" s="48" t="str">
        <f>IF(Z205=ValidationHelp!$A$2,ValidationHelp!$B$2,IF(Z205=ValidationHelp!$A$3,ValidationHelp!$B$3,"--"))</f>
        <v>--</v>
      </c>
      <c r="AB205" s="19">
        <f t="shared" si="31"/>
        <v>0</v>
      </c>
      <c r="AC205" s="20">
        <f t="shared" si="32"/>
        <v>0</v>
      </c>
      <c r="AD205" s="20">
        <f t="shared" si="33"/>
        <v>0</v>
      </c>
      <c r="AE205" s="20">
        <f t="shared" si="34"/>
        <v>0</v>
      </c>
      <c r="AF205" s="20">
        <f t="shared" si="35"/>
        <v>0</v>
      </c>
      <c r="AG205" s="20">
        <f t="shared" si="36"/>
        <v>0</v>
      </c>
      <c r="AH205" s="20">
        <f t="shared" si="37"/>
        <v>0</v>
      </c>
      <c r="AI205" s="20">
        <f t="shared" si="38"/>
        <v>0</v>
      </c>
      <c r="AJ205" s="38"/>
      <c r="AK205" s="39"/>
    </row>
    <row r="206" spans="1:37" x14ac:dyDescent="0.25">
      <c r="A206" s="37"/>
      <c r="B206" s="38"/>
      <c r="C206" s="38"/>
      <c r="D206" s="38"/>
      <c r="E206" s="39"/>
      <c r="F206" s="40"/>
      <c r="G206" s="40"/>
      <c r="H206" s="41"/>
      <c r="I206" s="42"/>
      <c r="J206" s="43"/>
      <c r="K206" s="43"/>
      <c r="L206" s="43"/>
      <c r="M206" s="44"/>
      <c r="N206" s="45"/>
      <c r="O206" s="43" t="str">
        <f>IF(ISBLANK(N206),"--",ValidationHelp!$A$2)</f>
        <v>--</v>
      </c>
      <c r="P206" s="43" t="str">
        <f>IF(O206=ValidationHelp!$A$2,ValidationHelp!$B$2,IF(O206=ValidationHelp!$A$3,ValidationHelp!$B$3,"--"))</f>
        <v>--</v>
      </c>
      <c r="Q206" s="43" t="str">
        <f t="shared" si="39"/>
        <v>--</v>
      </c>
      <c r="R206" s="46" t="str">
        <f t="shared" si="30"/>
        <v>--</v>
      </c>
      <c r="S206" s="47"/>
      <c r="T206" s="43" t="str">
        <f>IF(ISBLANK(S206),"--",ValidationHelp!$A$2)</f>
        <v>--</v>
      </c>
      <c r="U206" s="46" t="str">
        <f>IF(T206=ValidationHelp!$A$2,ValidationHelp!$B$2,IF(T206=ValidationHelp!$A$3,ValidationHelp!$B$3,"--"))</f>
        <v>--</v>
      </c>
      <c r="V206" s="45"/>
      <c r="W206" s="43" t="str">
        <f>IF(ISBLANK(V206),"--",ValidationHelp!$A$2)</f>
        <v>--</v>
      </c>
      <c r="X206" s="46" t="str">
        <f>IF(W206=ValidationHelp!$A$2,ValidationHelp!$B$2,IF(W206=ValidationHelp!$A$3,ValidationHelp!$B$3,"--"))</f>
        <v>--</v>
      </c>
      <c r="Y206" s="45"/>
      <c r="Z206" s="43" t="str">
        <f>IF(ISBLANK(Y206),"--",ValidationHelp!$A$2)</f>
        <v>--</v>
      </c>
      <c r="AA206" s="48" t="str">
        <f>IF(Z206=ValidationHelp!$A$2,ValidationHelp!$B$2,IF(Z206=ValidationHelp!$A$3,ValidationHelp!$B$3,"--"))</f>
        <v>--</v>
      </c>
      <c r="AB206" s="19">
        <f t="shared" si="31"/>
        <v>0</v>
      </c>
      <c r="AC206" s="20">
        <f t="shared" si="32"/>
        <v>0</v>
      </c>
      <c r="AD206" s="20">
        <f t="shared" si="33"/>
        <v>0</v>
      </c>
      <c r="AE206" s="20">
        <f t="shared" si="34"/>
        <v>0</v>
      </c>
      <c r="AF206" s="20">
        <f t="shared" si="35"/>
        <v>0</v>
      </c>
      <c r="AG206" s="20">
        <f t="shared" si="36"/>
        <v>0</v>
      </c>
      <c r="AH206" s="20">
        <f t="shared" si="37"/>
        <v>0</v>
      </c>
      <c r="AI206" s="20">
        <f t="shared" si="38"/>
        <v>0</v>
      </c>
      <c r="AJ206" s="38"/>
      <c r="AK206" s="39"/>
    </row>
    <row r="207" spans="1:37" x14ac:dyDescent="0.25">
      <c r="A207" s="37"/>
      <c r="B207" s="38"/>
      <c r="C207" s="38"/>
      <c r="D207" s="38"/>
      <c r="E207" s="39"/>
      <c r="F207" s="40"/>
      <c r="G207" s="40"/>
      <c r="H207" s="41"/>
      <c r="I207" s="42"/>
      <c r="J207" s="43"/>
      <c r="K207" s="43"/>
      <c r="L207" s="43"/>
      <c r="M207" s="44"/>
      <c r="N207" s="45"/>
      <c r="O207" s="43" t="str">
        <f>IF(ISBLANK(N207),"--",ValidationHelp!$A$2)</f>
        <v>--</v>
      </c>
      <c r="P207" s="43" t="str">
        <f>IF(O207=ValidationHelp!$A$2,ValidationHelp!$B$2,IF(O207=ValidationHelp!$A$3,ValidationHelp!$B$3,"--"))</f>
        <v>--</v>
      </c>
      <c r="Q207" s="43" t="str">
        <f t="shared" si="39"/>
        <v>--</v>
      </c>
      <c r="R207" s="46" t="str">
        <f t="shared" si="30"/>
        <v>--</v>
      </c>
      <c r="S207" s="47"/>
      <c r="T207" s="43" t="str">
        <f>IF(ISBLANK(S207),"--",ValidationHelp!$A$2)</f>
        <v>--</v>
      </c>
      <c r="U207" s="46" t="str">
        <f>IF(T207=ValidationHelp!$A$2,ValidationHelp!$B$2,IF(T207=ValidationHelp!$A$3,ValidationHelp!$B$3,"--"))</f>
        <v>--</v>
      </c>
      <c r="V207" s="45"/>
      <c r="W207" s="43" t="str">
        <f>IF(ISBLANK(V207),"--",ValidationHelp!$A$2)</f>
        <v>--</v>
      </c>
      <c r="X207" s="46" t="str">
        <f>IF(W207=ValidationHelp!$A$2,ValidationHelp!$B$2,IF(W207=ValidationHelp!$A$3,ValidationHelp!$B$3,"--"))</f>
        <v>--</v>
      </c>
      <c r="Y207" s="45"/>
      <c r="Z207" s="43" t="str">
        <f>IF(ISBLANK(Y207),"--",ValidationHelp!$A$2)</f>
        <v>--</v>
      </c>
      <c r="AA207" s="48" t="str">
        <f>IF(Z207=ValidationHelp!$A$2,ValidationHelp!$B$2,IF(Z207=ValidationHelp!$A$3,ValidationHelp!$B$3,"--"))</f>
        <v>--</v>
      </c>
      <c r="AB207" s="19">
        <f t="shared" si="31"/>
        <v>0</v>
      </c>
      <c r="AC207" s="20">
        <f t="shared" si="32"/>
        <v>0</v>
      </c>
      <c r="AD207" s="20">
        <f t="shared" si="33"/>
        <v>0</v>
      </c>
      <c r="AE207" s="20">
        <f t="shared" si="34"/>
        <v>0</v>
      </c>
      <c r="AF207" s="20">
        <f t="shared" si="35"/>
        <v>0</v>
      </c>
      <c r="AG207" s="20">
        <f t="shared" si="36"/>
        <v>0</v>
      </c>
      <c r="AH207" s="20">
        <f t="shared" si="37"/>
        <v>0</v>
      </c>
      <c r="AI207" s="20">
        <f t="shared" si="38"/>
        <v>0</v>
      </c>
      <c r="AJ207" s="38"/>
      <c r="AK207" s="39"/>
    </row>
    <row r="208" spans="1:37" x14ac:dyDescent="0.25">
      <c r="A208" s="37"/>
      <c r="B208" s="38"/>
      <c r="C208" s="38"/>
      <c r="D208" s="38"/>
      <c r="E208" s="39"/>
      <c r="F208" s="40"/>
      <c r="G208" s="40"/>
      <c r="H208" s="41"/>
      <c r="I208" s="42"/>
      <c r="J208" s="43"/>
      <c r="K208" s="43"/>
      <c r="L208" s="43"/>
      <c r="M208" s="44"/>
      <c r="N208" s="45"/>
      <c r="O208" s="43" t="str">
        <f>IF(ISBLANK(N208),"--",ValidationHelp!$A$2)</f>
        <v>--</v>
      </c>
      <c r="P208" s="43" t="str">
        <f>IF(O208=ValidationHelp!$A$2,ValidationHelp!$B$2,IF(O208=ValidationHelp!$A$3,ValidationHelp!$B$3,"--"))</f>
        <v>--</v>
      </c>
      <c r="Q208" s="43" t="str">
        <f t="shared" si="39"/>
        <v>--</v>
      </c>
      <c r="R208" s="46" t="str">
        <f t="shared" si="30"/>
        <v>--</v>
      </c>
      <c r="S208" s="47"/>
      <c r="T208" s="43" t="str">
        <f>IF(ISBLANK(S208),"--",ValidationHelp!$A$2)</f>
        <v>--</v>
      </c>
      <c r="U208" s="46" t="str">
        <f>IF(T208=ValidationHelp!$A$2,ValidationHelp!$B$2,IF(T208=ValidationHelp!$A$3,ValidationHelp!$B$3,"--"))</f>
        <v>--</v>
      </c>
      <c r="V208" s="45"/>
      <c r="W208" s="43" t="str">
        <f>IF(ISBLANK(V208),"--",ValidationHelp!$A$2)</f>
        <v>--</v>
      </c>
      <c r="X208" s="46" t="str">
        <f>IF(W208=ValidationHelp!$A$2,ValidationHelp!$B$2,IF(W208=ValidationHelp!$A$3,ValidationHelp!$B$3,"--"))</f>
        <v>--</v>
      </c>
      <c r="Y208" s="45"/>
      <c r="Z208" s="43" t="str">
        <f>IF(ISBLANK(Y208),"--",ValidationHelp!$A$2)</f>
        <v>--</v>
      </c>
      <c r="AA208" s="48" t="str">
        <f>IF(Z208=ValidationHelp!$A$2,ValidationHelp!$B$2,IF(Z208=ValidationHelp!$A$3,ValidationHelp!$B$3,"--"))</f>
        <v>--</v>
      </c>
      <c r="AB208" s="19">
        <f t="shared" si="31"/>
        <v>0</v>
      </c>
      <c r="AC208" s="20">
        <f t="shared" si="32"/>
        <v>0</v>
      </c>
      <c r="AD208" s="20">
        <f t="shared" si="33"/>
        <v>0</v>
      </c>
      <c r="AE208" s="20">
        <f t="shared" si="34"/>
        <v>0</v>
      </c>
      <c r="AF208" s="20">
        <f t="shared" si="35"/>
        <v>0</v>
      </c>
      <c r="AG208" s="20">
        <f t="shared" si="36"/>
        <v>0</v>
      </c>
      <c r="AH208" s="20">
        <f t="shared" si="37"/>
        <v>0</v>
      </c>
      <c r="AI208" s="20">
        <f t="shared" si="38"/>
        <v>0</v>
      </c>
      <c r="AJ208" s="38"/>
      <c r="AK208" s="39"/>
    </row>
    <row r="209" spans="1:37" x14ac:dyDescent="0.25">
      <c r="A209" s="37"/>
      <c r="B209" s="38"/>
      <c r="C209" s="38"/>
      <c r="D209" s="38"/>
      <c r="E209" s="39"/>
      <c r="F209" s="40"/>
      <c r="G209" s="40"/>
      <c r="H209" s="41"/>
      <c r="I209" s="42"/>
      <c r="J209" s="43"/>
      <c r="K209" s="43"/>
      <c r="L209" s="43"/>
      <c r="M209" s="44"/>
      <c r="N209" s="45"/>
      <c r="O209" s="43" t="str">
        <f>IF(ISBLANK(N209),"--",ValidationHelp!$A$2)</f>
        <v>--</v>
      </c>
      <c r="P209" s="43" t="str">
        <f>IF(O209=ValidationHelp!$A$2,ValidationHelp!$B$2,IF(O209=ValidationHelp!$A$3,ValidationHelp!$B$3,"--"))</f>
        <v>--</v>
      </c>
      <c r="Q209" s="43" t="str">
        <f t="shared" si="39"/>
        <v>--</v>
      </c>
      <c r="R209" s="46" t="str">
        <f t="shared" si="30"/>
        <v>--</v>
      </c>
      <c r="S209" s="47"/>
      <c r="T209" s="43" t="str">
        <f>IF(ISBLANK(S209),"--",ValidationHelp!$A$2)</f>
        <v>--</v>
      </c>
      <c r="U209" s="46" t="str">
        <f>IF(T209=ValidationHelp!$A$2,ValidationHelp!$B$2,IF(T209=ValidationHelp!$A$3,ValidationHelp!$B$3,"--"))</f>
        <v>--</v>
      </c>
      <c r="V209" s="45"/>
      <c r="W209" s="43" t="str">
        <f>IF(ISBLANK(V209),"--",ValidationHelp!$A$2)</f>
        <v>--</v>
      </c>
      <c r="X209" s="46" t="str">
        <f>IF(W209=ValidationHelp!$A$2,ValidationHelp!$B$2,IF(W209=ValidationHelp!$A$3,ValidationHelp!$B$3,"--"))</f>
        <v>--</v>
      </c>
      <c r="Y209" s="45"/>
      <c r="Z209" s="43" t="str">
        <f>IF(ISBLANK(Y209),"--",ValidationHelp!$A$2)</f>
        <v>--</v>
      </c>
      <c r="AA209" s="48" t="str">
        <f>IF(Z209=ValidationHelp!$A$2,ValidationHelp!$B$2,IF(Z209=ValidationHelp!$A$3,ValidationHelp!$B$3,"--"))</f>
        <v>--</v>
      </c>
      <c r="AB209" s="19">
        <f t="shared" si="31"/>
        <v>0</v>
      </c>
      <c r="AC209" s="20">
        <f t="shared" si="32"/>
        <v>0</v>
      </c>
      <c r="AD209" s="20">
        <f t="shared" si="33"/>
        <v>0</v>
      </c>
      <c r="AE209" s="20">
        <f t="shared" si="34"/>
        <v>0</v>
      </c>
      <c r="AF209" s="20">
        <f t="shared" si="35"/>
        <v>0</v>
      </c>
      <c r="AG209" s="20">
        <f t="shared" si="36"/>
        <v>0</v>
      </c>
      <c r="AH209" s="20">
        <f t="shared" si="37"/>
        <v>0</v>
      </c>
      <c r="AI209" s="20">
        <f t="shared" si="38"/>
        <v>0</v>
      </c>
      <c r="AJ209" s="38"/>
      <c r="AK209" s="39"/>
    </row>
    <row r="210" spans="1:37" x14ac:dyDescent="0.25">
      <c r="A210" s="37"/>
      <c r="B210" s="38"/>
      <c r="C210" s="38"/>
      <c r="D210" s="38"/>
      <c r="E210" s="39"/>
      <c r="F210" s="40"/>
      <c r="G210" s="40"/>
      <c r="H210" s="41"/>
      <c r="I210" s="42"/>
      <c r="J210" s="43"/>
      <c r="K210" s="43"/>
      <c r="L210" s="43"/>
      <c r="M210" s="44"/>
      <c r="N210" s="45"/>
      <c r="O210" s="43" t="str">
        <f>IF(ISBLANK(N210),"--",ValidationHelp!$A$2)</f>
        <v>--</v>
      </c>
      <c r="P210" s="43" t="str">
        <f>IF(O210=ValidationHelp!$A$2,ValidationHelp!$B$2,IF(O210=ValidationHelp!$A$3,ValidationHelp!$B$3,"--"))</f>
        <v>--</v>
      </c>
      <c r="Q210" s="43" t="str">
        <f t="shared" si="39"/>
        <v>--</v>
      </c>
      <c r="R210" s="46" t="str">
        <f t="shared" si="30"/>
        <v>--</v>
      </c>
      <c r="S210" s="47"/>
      <c r="T210" s="43" t="str">
        <f>IF(ISBLANK(S210),"--",ValidationHelp!$A$2)</f>
        <v>--</v>
      </c>
      <c r="U210" s="46" t="str">
        <f>IF(T210=ValidationHelp!$A$2,ValidationHelp!$B$2,IF(T210=ValidationHelp!$A$3,ValidationHelp!$B$3,"--"))</f>
        <v>--</v>
      </c>
      <c r="V210" s="45"/>
      <c r="W210" s="43" t="str">
        <f>IF(ISBLANK(V210),"--",ValidationHelp!$A$2)</f>
        <v>--</v>
      </c>
      <c r="X210" s="46" t="str">
        <f>IF(W210=ValidationHelp!$A$2,ValidationHelp!$B$2,IF(W210=ValidationHelp!$A$3,ValidationHelp!$B$3,"--"))</f>
        <v>--</v>
      </c>
      <c r="Y210" s="45"/>
      <c r="Z210" s="43" t="str">
        <f>IF(ISBLANK(Y210),"--",ValidationHelp!$A$2)</f>
        <v>--</v>
      </c>
      <c r="AA210" s="48" t="str">
        <f>IF(Z210=ValidationHelp!$A$2,ValidationHelp!$B$2,IF(Z210=ValidationHelp!$A$3,ValidationHelp!$B$3,"--"))</f>
        <v>--</v>
      </c>
      <c r="AB210" s="19">
        <f t="shared" si="31"/>
        <v>0</v>
      </c>
      <c r="AC210" s="20">
        <f t="shared" si="32"/>
        <v>0</v>
      </c>
      <c r="AD210" s="20">
        <f t="shared" si="33"/>
        <v>0</v>
      </c>
      <c r="AE210" s="20">
        <f t="shared" si="34"/>
        <v>0</v>
      </c>
      <c r="AF210" s="20">
        <f t="shared" si="35"/>
        <v>0</v>
      </c>
      <c r="AG210" s="20">
        <f t="shared" si="36"/>
        <v>0</v>
      </c>
      <c r="AH210" s="20">
        <f t="shared" si="37"/>
        <v>0</v>
      </c>
      <c r="AI210" s="20">
        <f t="shared" si="38"/>
        <v>0</v>
      </c>
      <c r="AJ210" s="38"/>
      <c r="AK210" s="39"/>
    </row>
    <row r="211" spans="1:37" x14ac:dyDescent="0.25">
      <c r="A211" s="37"/>
      <c r="B211" s="38"/>
      <c r="C211" s="38"/>
      <c r="D211" s="38"/>
      <c r="E211" s="39"/>
      <c r="F211" s="40"/>
      <c r="G211" s="40"/>
      <c r="H211" s="41"/>
      <c r="I211" s="42"/>
      <c r="J211" s="43"/>
      <c r="K211" s="43"/>
      <c r="L211" s="43"/>
      <c r="M211" s="44"/>
      <c r="N211" s="45"/>
      <c r="O211" s="43" t="str">
        <f>IF(ISBLANK(N211),"--",ValidationHelp!$A$2)</f>
        <v>--</v>
      </c>
      <c r="P211" s="43" t="str">
        <f>IF(O211=ValidationHelp!$A$2,ValidationHelp!$B$2,IF(O211=ValidationHelp!$A$3,ValidationHelp!$B$3,"--"))</f>
        <v>--</v>
      </c>
      <c r="Q211" s="43" t="str">
        <f t="shared" si="39"/>
        <v>--</v>
      </c>
      <c r="R211" s="46" t="str">
        <f t="shared" ref="R211:R259" si="40">IF(ISBLANK(N211),"--","Non")</f>
        <v>--</v>
      </c>
      <c r="S211" s="47"/>
      <c r="T211" s="43" t="str">
        <f>IF(ISBLANK(S211),"--",ValidationHelp!$A$2)</f>
        <v>--</v>
      </c>
      <c r="U211" s="46" t="str">
        <f>IF(T211=ValidationHelp!$A$2,ValidationHelp!$B$2,IF(T211=ValidationHelp!$A$3,ValidationHelp!$B$3,"--"))</f>
        <v>--</v>
      </c>
      <c r="V211" s="45"/>
      <c r="W211" s="43" t="str">
        <f>IF(ISBLANK(V211),"--",ValidationHelp!$A$2)</f>
        <v>--</v>
      </c>
      <c r="X211" s="46" t="str">
        <f>IF(W211=ValidationHelp!$A$2,ValidationHelp!$B$2,IF(W211=ValidationHelp!$A$3,ValidationHelp!$B$3,"--"))</f>
        <v>--</v>
      </c>
      <c r="Y211" s="45"/>
      <c r="Z211" s="43" t="str">
        <f>IF(ISBLANK(Y211),"--",ValidationHelp!$A$2)</f>
        <v>--</v>
      </c>
      <c r="AA211" s="48" t="str">
        <f>IF(Z211=ValidationHelp!$A$2,ValidationHelp!$B$2,IF(Z211=ValidationHelp!$A$3,ValidationHelp!$B$3,"--"))</f>
        <v>--</v>
      </c>
      <c r="AB211" s="19">
        <f t="shared" si="31"/>
        <v>0</v>
      </c>
      <c r="AC211" s="20">
        <f t="shared" si="32"/>
        <v>0</v>
      </c>
      <c r="AD211" s="20">
        <f t="shared" si="33"/>
        <v>0</v>
      </c>
      <c r="AE211" s="20">
        <f t="shared" si="34"/>
        <v>0</v>
      </c>
      <c r="AF211" s="20">
        <f t="shared" si="35"/>
        <v>0</v>
      </c>
      <c r="AG211" s="20">
        <f t="shared" si="36"/>
        <v>0</v>
      </c>
      <c r="AH211" s="20">
        <f t="shared" si="37"/>
        <v>0</v>
      </c>
      <c r="AI211" s="20">
        <f t="shared" si="38"/>
        <v>0</v>
      </c>
      <c r="AJ211" s="38"/>
      <c r="AK211" s="39"/>
    </row>
    <row r="212" spans="1:37" x14ac:dyDescent="0.25">
      <c r="A212" s="37"/>
      <c r="B212" s="38"/>
      <c r="C212" s="38"/>
      <c r="D212" s="38"/>
      <c r="E212" s="39"/>
      <c r="F212" s="40"/>
      <c r="G212" s="40"/>
      <c r="H212" s="41"/>
      <c r="I212" s="42"/>
      <c r="J212" s="43"/>
      <c r="K212" s="43"/>
      <c r="L212" s="43"/>
      <c r="M212" s="44"/>
      <c r="N212" s="45"/>
      <c r="O212" s="43" t="str">
        <f>IF(ISBLANK(N212),"--",ValidationHelp!$A$2)</f>
        <v>--</v>
      </c>
      <c r="P212" s="43" t="str">
        <f>IF(O212=ValidationHelp!$A$2,ValidationHelp!$B$2,IF(O212=ValidationHelp!$A$3,ValidationHelp!$B$3,"--"))</f>
        <v>--</v>
      </c>
      <c r="Q212" s="43" t="str">
        <f t="shared" si="39"/>
        <v>--</v>
      </c>
      <c r="R212" s="46" t="str">
        <f t="shared" si="40"/>
        <v>--</v>
      </c>
      <c r="S212" s="47"/>
      <c r="T212" s="43" t="str">
        <f>IF(ISBLANK(S212),"--",ValidationHelp!$A$2)</f>
        <v>--</v>
      </c>
      <c r="U212" s="46" t="str">
        <f>IF(T212=ValidationHelp!$A$2,ValidationHelp!$B$2,IF(T212=ValidationHelp!$A$3,ValidationHelp!$B$3,"--"))</f>
        <v>--</v>
      </c>
      <c r="V212" s="45"/>
      <c r="W212" s="43" t="str">
        <f>IF(ISBLANK(V212),"--",ValidationHelp!$A$2)</f>
        <v>--</v>
      </c>
      <c r="X212" s="46" t="str">
        <f>IF(W212=ValidationHelp!$A$2,ValidationHelp!$B$2,IF(W212=ValidationHelp!$A$3,ValidationHelp!$B$3,"--"))</f>
        <v>--</v>
      </c>
      <c r="Y212" s="45"/>
      <c r="Z212" s="43" t="str">
        <f>IF(ISBLANK(Y212),"--",ValidationHelp!$A$2)</f>
        <v>--</v>
      </c>
      <c r="AA212" s="48" t="str">
        <f>IF(Z212=ValidationHelp!$A$2,ValidationHelp!$B$2,IF(Z212=ValidationHelp!$A$3,ValidationHelp!$B$3,"--"))</f>
        <v>--</v>
      </c>
      <c r="AB212" s="19">
        <f t="shared" si="31"/>
        <v>0</v>
      </c>
      <c r="AC212" s="20">
        <f t="shared" si="32"/>
        <v>0</v>
      </c>
      <c r="AD212" s="20">
        <f t="shared" si="33"/>
        <v>0</v>
      </c>
      <c r="AE212" s="20">
        <f t="shared" si="34"/>
        <v>0</v>
      </c>
      <c r="AF212" s="20">
        <f t="shared" si="35"/>
        <v>0</v>
      </c>
      <c r="AG212" s="20">
        <f t="shared" si="36"/>
        <v>0</v>
      </c>
      <c r="AH212" s="20">
        <f t="shared" si="37"/>
        <v>0</v>
      </c>
      <c r="AI212" s="20">
        <f t="shared" si="38"/>
        <v>0</v>
      </c>
      <c r="AJ212" s="38"/>
      <c r="AK212" s="39"/>
    </row>
    <row r="213" spans="1:37" x14ac:dyDescent="0.25">
      <c r="A213" s="37"/>
      <c r="B213" s="38"/>
      <c r="C213" s="38"/>
      <c r="D213" s="38"/>
      <c r="E213" s="39"/>
      <c r="F213" s="40"/>
      <c r="G213" s="40"/>
      <c r="H213" s="41"/>
      <c r="I213" s="42"/>
      <c r="J213" s="43"/>
      <c r="K213" s="43"/>
      <c r="L213" s="43"/>
      <c r="M213" s="44"/>
      <c r="N213" s="45"/>
      <c r="O213" s="43" t="str">
        <f>IF(ISBLANK(N213),"--",ValidationHelp!$A$2)</f>
        <v>--</v>
      </c>
      <c r="P213" s="43" t="str">
        <f>IF(O213=ValidationHelp!$A$2,ValidationHelp!$B$2,IF(O213=ValidationHelp!$A$3,ValidationHelp!$B$3,"--"))</f>
        <v>--</v>
      </c>
      <c r="Q213" s="43" t="str">
        <f t="shared" si="39"/>
        <v>--</v>
      </c>
      <c r="R213" s="46" t="str">
        <f t="shared" si="40"/>
        <v>--</v>
      </c>
      <c r="S213" s="47"/>
      <c r="T213" s="43" t="str">
        <f>IF(ISBLANK(S213),"--",ValidationHelp!$A$2)</f>
        <v>--</v>
      </c>
      <c r="U213" s="46" t="str">
        <f>IF(T213=ValidationHelp!$A$2,ValidationHelp!$B$2,IF(T213=ValidationHelp!$A$3,ValidationHelp!$B$3,"--"))</f>
        <v>--</v>
      </c>
      <c r="V213" s="45"/>
      <c r="W213" s="43" t="str">
        <f>IF(ISBLANK(V213),"--",ValidationHelp!$A$2)</f>
        <v>--</v>
      </c>
      <c r="X213" s="46" t="str">
        <f>IF(W213=ValidationHelp!$A$2,ValidationHelp!$B$2,IF(W213=ValidationHelp!$A$3,ValidationHelp!$B$3,"--"))</f>
        <v>--</v>
      </c>
      <c r="Y213" s="45"/>
      <c r="Z213" s="43" t="str">
        <f>IF(ISBLANK(Y213),"--",ValidationHelp!$A$2)</f>
        <v>--</v>
      </c>
      <c r="AA213" s="48" t="str">
        <f>IF(Z213=ValidationHelp!$A$2,ValidationHelp!$B$2,IF(Z213=ValidationHelp!$A$3,ValidationHelp!$B$3,"--"))</f>
        <v>--</v>
      </c>
      <c r="AB213" s="19">
        <f t="shared" si="31"/>
        <v>0</v>
      </c>
      <c r="AC213" s="20">
        <f t="shared" si="32"/>
        <v>0</v>
      </c>
      <c r="AD213" s="20">
        <f t="shared" si="33"/>
        <v>0</v>
      </c>
      <c r="AE213" s="20">
        <f t="shared" si="34"/>
        <v>0</v>
      </c>
      <c r="AF213" s="20">
        <f t="shared" si="35"/>
        <v>0</v>
      </c>
      <c r="AG213" s="20">
        <f t="shared" si="36"/>
        <v>0</v>
      </c>
      <c r="AH213" s="20">
        <f t="shared" si="37"/>
        <v>0</v>
      </c>
      <c r="AI213" s="20">
        <f t="shared" si="38"/>
        <v>0</v>
      </c>
      <c r="AJ213" s="38"/>
      <c r="AK213" s="39"/>
    </row>
    <row r="214" spans="1:37" x14ac:dyDescent="0.25">
      <c r="A214" s="37"/>
      <c r="B214" s="38"/>
      <c r="C214" s="38"/>
      <c r="D214" s="38"/>
      <c r="E214" s="39"/>
      <c r="F214" s="40"/>
      <c r="G214" s="40"/>
      <c r="H214" s="41"/>
      <c r="I214" s="42"/>
      <c r="J214" s="43"/>
      <c r="K214" s="43"/>
      <c r="L214" s="43"/>
      <c r="M214" s="44"/>
      <c r="N214" s="45"/>
      <c r="O214" s="43" t="str">
        <f>IF(ISBLANK(N214),"--",ValidationHelp!$A$2)</f>
        <v>--</v>
      </c>
      <c r="P214" s="43" t="str">
        <f>IF(O214=ValidationHelp!$A$2,ValidationHelp!$B$2,IF(O214=ValidationHelp!$A$3,ValidationHelp!$B$3,"--"))</f>
        <v>--</v>
      </c>
      <c r="Q214" s="43" t="str">
        <f t="shared" si="39"/>
        <v>--</v>
      </c>
      <c r="R214" s="46" t="str">
        <f t="shared" si="40"/>
        <v>--</v>
      </c>
      <c r="S214" s="47"/>
      <c r="T214" s="43" t="str">
        <f>IF(ISBLANK(S214),"--",ValidationHelp!$A$2)</f>
        <v>--</v>
      </c>
      <c r="U214" s="46" t="str">
        <f>IF(T214=ValidationHelp!$A$2,ValidationHelp!$B$2,IF(T214=ValidationHelp!$A$3,ValidationHelp!$B$3,"--"))</f>
        <v>--</v>
      </c>
      <c r="V214" s="45"/>
      <c r="W214" s="43" t="str">
        <f>IF(ISBLANK(V214),"--",ValidationHelp!$A$2)</f>
        <v>--</v>
      </c>
      <c r="X214" s="46" t="str">
        <f>IF(W214=ValidationHelp!$A$2,ValidationHelp!$B$2,IF(W214=ValidationHelp!$A$3,ValidationHelp!$B$3,"--"))</f>
        <v>--</v>
      </c>
      <c r="Y214" s="45"/>
      <c r="Z214" s="43" t="str">
        <f>IF(ISBLANK(Y214),"--",ValidationHelp!$A$2)</f>
        <v>--</v>
      </c>
      <c r="AA214" s="48" t="str">
        <f>IF(Z214=ValidationHelp!$A$2,ValidationHelp!$B$2,IF(Z214=ValidationHelp!$A$3,ValidationHelp!$B$3,"--"))</f>
        <v>--</v>
      </c>
      <c r="AB214" s="19">
        <f t="shared" si="31"/>
        <v>0</v>
      </c>
      <c r="AC214" s="20">
        <f t="shared" si="32"/>
        <v>0</v>
      </c>
      <c r="AD214" s="20">
        <f t="shared" si="33"/>
        <v>0</v>
      </c>
      <c r="AE214" s="20">
        <f t="shared" si="34"/>
        <v>0</v>
      </c>
      <c r="AF214" s="20">
        <f t="shared" si="35"/>
        <v>0</v>
      </c>
      <c r="AG214" s="20">
        <f t="shared" si="36"/>
        <v>0</v>
      </c>
      <c r="AH214" s="20">
        <f t="shared" si="37"/>
        <v>0</v>
      </c>
      <c r="AI214" s="20">
        <f t="shared" si="38"/>
        <v>0</v>
      </c>
      <c r="AJ214" s="38"/>
      <c r="AK214" s="39"/>
    </row>
    <row r="215" spans="1:37" x14ac:dyDescent="0.25">
      <c r="A215" s="37"/>
      <c r="B215" s="38"/>
      <c r="C215" s="38"/>
      <c r="D215" s="38"/>
      <c r="E215" s="39"/>
      <c r="F215" s="40"/>
      <c r="G215" s="40"/>
      <c r="H215" s="41"/>
      <c r="I215" s="42"/>
      <c r="J215" s="43"/>
      <c r="K215" s="43"/>
      <c r="L215" s="43"/>
      <c r="M215" s="44"/>
      <c r="N215" s="45"/>
      <c r="O215" s="43" t="str">
        <f>IF(ISBLANK(N215),"--",ValidationHelp!$A$2)</f>
        <v>--</v>
      </c>
      <c r="P215" s="43" t="str">
        <f>IF(O215=ValidationHelp!$A$2,ValidationHelp!$B$2,IF(O215=ValidationHelp!$A$3,ValidationHelp!$B$3,"--"))</f>
        <v>--</v>
      </c>
      <c r="Q215" s="43" t="str">
        <f t="shared" si="39"/>
        <v>--</v>
      </c>
      <c r="R215" s="46" t="str">
        <f t="shared" si="40"/>
        <v>--</v>
      </c>
      <c r="S215" s="47"/>
      <c r="T215" s="43" t="str">
        <f>IF(ISBLANK(S215),"--",ValidationHelp!$A$2)</f>
        <v>--</v>
      </c>
      <c r="U215" s="46" t="str">
        <f>IF(T215=ValidationHelp!$A$2,ValidationHelp!$B$2,IF(T215=ValidationHelp!$A$3,ValidationHelp!$B$3,"--"))</f>
        <v>--</v>
      </c>
      <c r="V215" s="45"/>
      <c r="W215" s="43" t="str">
        <f>IF(ISBLANK(V215),"--",ValidationHelp!$A$2)</f>
        <v>--</v>
      </c>
      <c r="X215" s="46" t="str">
        <f>IF(W215=ValidationHelp!$A$2,ValidationHelp!$B$2,IF(W215=ValidationHelp!$A$3,ValidationHelp!$B$3,"--"))</f>
        <v>--</v>
      </c>
      <c r="Y215" s="45"/>
      <c r="Z215" s="43" t="str">
        <f>IF(ISBLANK(Y215),"--",ValidationHelp!$A$2)</f>
        <v>--</v>
      </c>
      <c r="AA215" s="48" t="str">
        <f>IF(Z215=ValidationHelp!$A$2,ValidationHelp!$B$2,IF(Z215=ValidationHelp!$A$3,ValidationHelp!$B$3,"--"))</f>
        <v>--</v>
      </c>
      <c r="AB215" s="19">
        <f t="shared" si="31"/>
        <v>0</v>
      </c>
      <c r="AC215" s="20">
        <f t="shared" si="32"/>
        <v>0</v>
      </c>
      <c r="AD215" s="20">
        <f t="shared" si="33"/>
        <v>0</v>
      </c>
      <c r="AE215" s="20">
        <f t="shared" si="34"/>
        <v>0</v>
      </c>
      <c r="AF215" s="20">
        <f t="shared" si="35"/>
        <v>0</v>
      </c>
      <c r="AG215" s="20">
        <f t="shared" si="36"/>
        <v>0</v>
      </c>
      <c r="AH215" s="20">
        <f t="shared" si="37"/>
        <v>0</v>
      </c>
      <c r="AI215" s="20">
        <f t="shared" si="38"/>
        <v>0</v>
      </c>
      <c r="AJ215" s="38"/>
      <c r="AK215" s="39"/>
    </row>
    <row r="216" spans="1:37" x14ac:dyDescent="0.25">
      <c r="A216" s="37"/>
      <c r="B216" s="38"/>
      <c r="C216" s="38"/>
      <c r="D216" s="38"/>
      <c r="E216" s="39"/>
      <c r="F216" s="40"/>
      <c r="G216" s="40"/>
      <c r="H216" s="41"/>
      <c r="I216" s="42"/>
      <c r="J216" s="43"/>
      <c r="K216" s="43"/>
      <c r="L216" s="43"/>
      <c r="M216" s="44"/>
      <c r="N216" s="45"/>
      <c r="O216" s="43" t="str">
        <f>IF(ISBLANK(N216),"--",ValidationHelp!$A$2)</f>
        <v>--</v>
      </c>
      <c r="P216" s="43" t="str">
        <f>IF(O216=ValidationHelp!$A$2,ValidationHelp!$B$2,IF(O216=ValidationHelp!$A$3,ValidationHelp!$B$3,"--"))</f>
        <v>--</v>
      </c>
      <c r="Q216" s="43" t="str">
        <f t="shared" si="39"/>
        <v>--</v>
      </c>
      <c r="R216" s="46" t="str">
        <f t="shared" si="40"/>
        <v>--</v>
      </c>
      <c r="S216" s="47"/>
      <c r="T216" s="43" t="str">
        <f>IF(ISBLANK(S216),"--",ValidationHelp!$A$2)</f>
        <v>--</v>
      </c>
      <c r="U216" s="46" t="str">
        <f>IF(T216=ValidationHelp!$A$2,ValidationHelp!$B$2,IF(T216=ValidationHelp!$A$3,ValidationHelp!$B$3,"--"))</f>
        <v>--</v>
      </c>
      <c r="V216" s="45"/>
      <c r="W216" s="43" t="str">
        <f>IF(ISBLANK(V216),"--",ValidationHelp!$A$2)</f>
        <v>--</v>
      </c>
      <c r="X216" s="46" t="str">
        <f>IF(W216=ValidationHelp!$A$2,ValidationHelp!$B$2,IF(W216=ValidationHelp!$A$3,ValidationHelp!$B$3,"--"))</f>
        <v>--</v>
      </c>
      <c r="Y216" s="45"/>
      <c r="Z216" s="43" t="str">
        <f>IF(ISBLANK(Y216),"--",ValidationHelp!$A$2)</f>
        <v>--</v>
      </c>
      <c r="AA216" s="48" t="str">
        <f>IF(Z216=ValidationHelp!$A$2,ValidationHelp!$B$2,IF(Z216=ValidationHelp!$A$3,ValidationHelp!$B$3,"--"))</f>
        <v>--</v>
      </c>
      <c r="AB216" s="19">
        <f t="shared" si="31"/>
        <v>0</v>
      </c>
      <c r="AC216" s="20">
        <f t="shared" si="32"/>
        <v>0</v>
      </c>
      <c r="AD216" s="20">
        <f t="shared" si="33"/>
        <v>0</v>
      </c>
      <c r="AE216" s="20">
        <f t="shared" si="34"/>
        <v>0</v>
      </c>
      <c r="AF216" s="20">
        <f t="shared" si="35"/>
        <v>0</v>
      </c>
      <c r="AG216" s="20">
        <f t="shared" si="36"/>
        <v>0</v>
      </c>
      <c r="AH216" s="20">
        <f t="shared" si="37"/>
        <v>0</v>
      </c>
      <c r="AI216" s="20">
        <f t="shared" si="38"/>
        <v>0</v>
      </c>
      <c r="AJ216" s="38"/>
      <c r="AK216" s="39"/>
    </row>
    <row r="217" spans="1:37" x14ac:dyDescent="0.25">
      <c r="A217" s="37"/>
      <c r="B217" s="38"/>
      <c r="C217" s="38"/>
      <c r="D217" s="38"/>
      <c r="E217" s="39"/>
      <c r="F217" s="40"/>
      <c r="G217" s="40"/>
      <c r="H217" s="41"/>
      <c r="I217" s="42"/>
      <c r="J217" s="43"/>
      <c r="K217" s="43"/>
      <c r="L217" s="43"/>
      <c r="M217" s="44"/>
      <c r="N217" s="45"/>
      <c r="O217" s="43" t="str">
        <f>IF(ISBLANK(N217),"--",ValidationHelp!$A$2)</f>
        <v>--</v>
      </c>
      <c r="P217" s="43" t="str">
        <f>IF(O217=ValidationHelp!$A$2,ValidationHelp!$B$2,IF(O217=ValidationHelp!$A$3,ValidationHelp!$B$3,"--"))</f>
        <v>--</v>
      </c>
      <c r="Q217" s="43" t="str">
        <f t="shared" si="39"/>
        <v>--</v>
      </c>
      <c r="R217" s="46" t="str">
        <f t="shared" si="40"/>
        <v>--</v>
      </c>
      <c r="S217" s="47"/>
      <c r="T217" s="43" t="str">
        <f>IF(ISBLANK(S217),"--",ValidationHelp!$A$2)</f>
        <v>--</v>
      </c>
      <c r="U217" s="46" t="str">
        <f>IF(T217=ValidationHelp!$A$2,ValidationHelp!$B$2,IF(T217=ValidationHelp!$A$3,ValidationHelp!$B$3,"--"))</f>
        <v>--</v>
      </c>
      <c r="V217" s="45"/>
      <c r="W217" s="43" t="str">
        <f>IF(ISBLANK(V217),"--",ValidationHelp!$A$2)</f>
        <v>--</v>
      </c>
      <c r="X217" s="46" t="str">
        <f>IF(W217=ValidationHelp!$A$2,ValidationHelp!$B$2,IF(W217=ValidationHelp!$A$3,ValidationHelp!$B$3,"--"))</f>
        <v>--</v>
      </c>
      <c r="Y217" s="45"/>
      <c r="Z217" s="43" t="str">
        <f>IF(ISBLANK(Y217),"--",ValidationHelp!$A$2)</f>
        <v>--</v>
      </c>
      <c r="AA217" s="48" t="str">
        <f>IF(Z217=ValidationHelp!$A$2,ValidationHelp!$B$2,IF(Z217=ValidationHelp!$A$3,ValidationHelp!$B$3,"--"))</f>
        <v>--</v>
      </c>
      <c r="AB217" s="19">
        <f t="shared" si="31"/>
        <v>0</v>
      </c>
      <c r="AC217" s="20">
        <f t="shared" si="32"/>
        <v>0</v>
      </c>
      <c r="AD217" s="20">
        <f t="shared" si="33"/>
        <v>0</v>
      </c>
      <c r="AE217" s="20">
        <f t="shared" si="34"/>
        <v>0</v>
      </c>
      <c r="AF217" s="20">
        <f t="shared" si="35"/>
        <v>0</v>
      </c>
      <c r="AG217" s="20">
        <f t="shared" si="36"/>
        <v>0</v>
      </c>
      <c r="AH217" s="20">
        <f t="shared" si="37"/>
        <v>0</v>
      </c>
      <c r="AI217" s="20">
        <f t="shared" si="38"/>
        <v>0</v>
      </c>
      <c r="AJ217" s="38"/>
      <c r="AK217" s="39"/>
    </row>
    <row r="218" spans="1:37" x14ac:dyDescent="0.25">
      <c r="A218" s="37"/>
      <c r="B218" s="38"/>
      <c r="C218" s="38"/>
      <c r="D218" s="38"/>
      <c r="E218" s="39"/>
      <c r="F218" s="40"/>
      <c r="G218" s="40"/>
      <c r="H218" s="41"/>
      <c r="I218" s="42"/>
      <c r="J218" s="43"/>
      <c r="K218" s="43"/>
      <c r="L218" s="43"/>
      <c r="M218" s="44"/>
      <c r="N218" s="45"/>
      <c r="O218" s="43" t="str">
        <f>IF(ISBLANK(N218),"--",ValidationHelp!$A$2)</f>
        <v>--</v>
      </c>
      <c r="P218" s="43" t="str">
        <f>IF(O218=ValidationHelp!$A$2,ValidationHelp!$B$2,IF(O218=ValidationHelp!$A$3,ValidationHelp!$B$3,"--"))</f>
        <v>--</v>
      </c>
      <c r="Q218" s="43" t="str">
        <f t="shared" si="39"/>
        <v>--</v>
      </c>
      <c r="R218" s="46" t="str">
        <f t="shared" si="40"/>
        <v>--</v>
      </c>
      <c r="S218" s="47"/>
      <c r="T218" s="43" t="str">
        <f>IF(ISBLANK(S218),"--",ValidationHelp!$A$2)</f>
        <v>--</v>
      </c>
      <c r="U218" s="46" t="str">
        <f>IF(T218=ValidationHelp!$A$2,ValidationHelp!$B$2,IF(T218=ValidationHelp!$A$3,ValidationHelp!$B$3,"--"))</f>
        <v>--</v>
      </c>
      <c r="V218" s="45"/>
      <c r="W218" s="43" t="str">
        <f>IF(ISBLANK(V218),"--",ValidationHelp!$A$2)</f>
        <v>--</v>
      </c>
      <c r="X218" s="46" t="str">
        <f>IF(W218=ValidationHelp!$A$2,ValidationHelp!$B$2,IF(W218=ValidationHelp!$A$3,ValidationHelp!$B$3,"--"))</f>
        <v>--</v>
      </c>
      <c r="Y218" s="45"/>
      <c r="Z218" s="43" t="str">
        <f>IF(ISBLANK(Y218),"--",ValidationHelp!$A$2)</f>
        <v>--</v>
      </c>
      <c r="AA218" s="48" t="str">
        <f>IF(Z218=ValidationHelp!$A$2,ValidationHelp!$B$2,IF(Z218=ValidationHelp!$A$3,ValidationHelp!$B$3,"--"))</f>
        <v>--</v>
      </c>
      <c r="AB218" s="19">
        <f t="shared" si="31"/>
        <v>0</v>
      </c>
      <c r="AC218" s="20">
        <f t="shared" si="32"/>
        <v>0</v>
      </c>
      <c r="AD218" s="20">
        <f t="shared" si="33"/>
        <v>0</v>
      </c>
      <c r="AE218" s="20">
        <f t="shared" si="34"/>
        <v>0</v>
      </c>
      <c r="AF218" s="20">
        <f t="shared" si="35"/>
        <v>0</v>
      </c>
      <c r="AG218" s="20">
        <f t="shared" si="36"/>
        <v>0</v>
      </c>
      <c r="AH218" s="20">
        <f t="shared" si="37"/>
        <v>0</v>
      </c>
      <c r="AI218" s="20">
        <f t="shared" si="38"/>
        <v>0</v>
      </c>
      <c r="AJ218" s="38"/>
      <c r="AK218" s="39"/>
    </row>
    <row r="219" spans="1:37" x14ac:dyDescent="0.25">
      <c r="A219" s="37"/>
      <c r="B219" s="38"/>
      <c r="C219" s="38"/>
      <c r="D219" s="38"/>
      <c r="E219" s="39"/>
      <c r="F219" s="40"/>
      <c r="G219" s="40"/>
      <c r="H219" s="41"/>
      <c r="I219" s="42"/>
      <c r="J219" s="43"/>
      <c r="K219" s="43"/>
      <c r="L219" s="43"/>
      <c r="M219" s="44"/>
      <c r="N219" s="45"/>
      <c r="O219" s="43" t="str">
        <f>IF(ISBLANK(N219),"--",ValidationHelp!$A$2)</f>
        <v>--</v>
      </c>
      <c r="P219" s="43" t="str">
        <f>IF(O219=ValidationHelp!$A$2,ValidationHelp!$B$2,IF(O219=ValidationHelp!$A$3,ValidationHelp!$B$3,"--"))</f>
        <v>--</v>
      </c>
      <c r="Q219" s="43" t="str">
        <f t="shared" si="39"/>
        <v>--</v>
      </c>
      <c r="R219" s="46" t="str">
        <f t="shared" si="40"/>
        <v>--</v>
      </c>
      <c r="S219" s="47"/>
      <c r="T219" s="43" t="str">
        <f>IF(ISBLANK(S219),"--",ValidationHelp!$A$2)</f>
        <v>--</v>
      </c>
      <c r="U219" s="46" t="str">
        <f>IF(T219=ValidationHelp!$A$2,ValidationHelp!$B$2,IF(T219=ValidationHelp!$A$3,ValidationHelp!$B$3,"--"))</f>
        <v>--</v>
      </c>
      <c r="V219" s="45"/>
      <c r="W219" s="43" t="str">
        <f>IF(ISBLANK(V219),"--",ValidationHelp!$A$2)</f>
        <v>--</v>
      </c>
      <c r="X219" s="46" t="str">
        <f>IF(W219=ValidationHelp!$A$2,ValidationHelp!$B$2,IF(W219=ValidationHelp!$A$3,ValidationHelp!$B$3,"--"))</f>
        <v>--</v>
      </c>
      <c r="Y219" s="45"/>
      <c r="Z219" s="43" t="str">
        <f>IF(ISBLANK(Y219),"--",ValidationHelp!$A$2)</f>
        <v>--</v>
      </c>
      <c r="AA219" s="48" t="str">
        <f>IF(Z219=ValidationHelp!$A$2,ValidationHelp!$B$2,IF(Z219=ValidationHelp!$A$3,ValidationHelp!$B$3,"--"))</f>
        <v>--</v>
      </c>
      <c r="AB219" s="19">
        <f t="shared" si="31"/>
        <v>0</v>
      </c>
      <c r="AC219" s="20">
        <f t="shared" si="32"/>
        <v>0</v>
      </c>
      <c r="AD219" s="20">
        <f t="shared" si="33"/>
        <v>0</v>
      </c>
      <c r="AE219" s="20">
        <f t="shared" si="34"/>
        <v>0</v>
      </c>
      <c r="AF219" s="20">
        <f t="shared" si="35"/>
        <v>0</v>
      </c>
      <c r="AG219" s="20">
        <f t="shared" si="36"/>
        <v>0</v>
      </c>
      <c r="AH219" s="20">
        <f t="shared" si="37"/>
        <v>0</v>
      </c>
      <c r="AI219" s="20">
        <f t="shared" si="38"/>
        <v>0</v>
      </c>
      <c r="AJ219" s="38"/>
      <c r="AK219" s="39"/>
    </row>
    <row r="220" spans="1:37" x14ac:dyDescent="0.25">
      <c r="A220" s="37"/>
      <c r="B220" s="38"/>
      <c r="C220" s="38"/>
      <c r="D220" s="38"/>
      <c r="E220" s="39"/>
      <c r="F220" s="40"/>
      <c r="G220" s="40"/>
      <c r="H220" s="41"/>
      <c r="I220" s="42"/>
      <c r="J220" s="43"/>
      <c r="K220" s="43"/>
      <c r="L220" s="43"/>
      <c r="M220" s="44"/>
      <c r="N220" s="45"/>
      <c r="O220" s="43" t="str">
        <f>IF(ISBLANK(N220),"--",ValidationHelp!$A$2)</f>
        <v>--</v>
      </c>
      <c r="P220" s="43" t="str">
        <f>IF(O220=ValidationHelp!$A$2,ValidationHelp!$B$2,IF(O220=ValidationHelp!$A$3,ValidationHelp!$B$3,"--"))</f>
        <v>--</v>
      </c>
      <c r="Q220" s="43" t="str">
        <f t="shared" si="39"/>
        <v>--</v>
      </c>
      <c r="R220" s="46" t="str">
        <f t="shared" si="40"/>
        <v>--</v>
      </c>
      <c r="S220" s="47"/>
      <c r="T220" s="43" t="str">
        <f>IF(ISBLANK(S220),"--",ValidationHelp!$A$2)</f>
        <v>--</v>
      </c>
      <c r="U220" s="46" t="str">
        <f>IF(T220=ValidationHelp!$A$2,ValidationHelp!$B$2,IF(T220=ValidationHelp!$A$3,ValidationHelp!$B$3,"--"))</f>
        <v>--</v>
      </c>
      <c r="V220" s="45"/>
      <c r="W220" s="43" t="str">
        <f>IF(ISBLANK(V220),"--",ValidationHelp!$A$2)</f>
        <v>--</v>
      </c>
      <c r="X220" s="46" t="str">
        <f>IF(W220=ValidationHelp!$A$2,ValidationHelp!$B$2,IF(W220=ValidationHelp!$A$3,ValidationHelp!$B$3,"--"))</f>
        <v>--</v>
      </c>
      <c r="Y220" s="45"/>
      <c r="Z220" s="43" t="str">
        <f>IF(ISBLANK(Y220),"--",ValidationHelp!$A$2)</f>
        <v>--</v>
      </c>
      <c r="AA220" s="48" t="str">
        <f>IF(Z220=ValidationHelp!$A$2,ValidationHelp!$B$2,IF(Z220=ValidationHelp!$A$3,ValidationHelp!$B$3,"--"))</f>
        <v>--</v>
      </c>
      <c r="AB220" s="19">
        <f t="shared" si="31"/>
        <v>0</v>
      </c>
      <c r="AC220" s="20">
        <f t="shared" si="32"/>
        <v>0</v>
      </c>
      <c r="AD220" s="20">
        <f t="shared" si="33"/>
        <v>0</v>
      </c>
      <c r="AE220" s="20">
        <f t="shared" si="34"/>
        <v>0</v>
      </c>
      <c r="AF220" s="20">
        <f t="shared" si="35"/>
        <v>0</v>
      </c>
      <c r="AG220" s="20">
        <f t="shared" si="36"/>
        <v>0</v>
      </c>
      <c r="AH220" s="20">
        <f t="shared" si="37"/>
        <v>0</v>
      </c>
      <c r="AI220" s="20">
        <f t="shared" si="38"/>
        <v>0</v>
      </c>
      <c r="AJ220" s="38"/>
      <c r="AK220" s="39"/>
    </row>
    <row r="221" spans="1:37" x14ac:dyDescent="0.25">
      <c r="A221" s="37"/>
      <c r="B221" s="38"/>
      <c r="C221" s="38"/>
      <c r="D221" s="38"/>
      <c r="E221" s="39"/>
      <c r="F221" s="40"/>
      <c r="G221" s="40"/>
      <c r="H221" s="41"/>
      <c r="I221" s="42"/>
      <c r="J221" s="43"/>
      <c r="K221" s="43"/>
      <c r="L221" s="43"/>
      <c r="M221" s="44"/>
      <c r="N221" s="45"/>
      <c r="O221" s="43" t="str">
        <f>IF(ISBLANK(N221),"--",ValidationHelp!$A$2)</f>
        <v>--</v>
      </c>
      <c r="P221" s="43" t="str">
        <f>IF(O221=ValidationHelp!$A$2,ValidationHelp!$B$2,IF(O221=ValidationHelp!$A$3,ValidationHelp!$B$3,"--"))</f>
        <v>--</v>
      </c>
      <c r="Q221" s="43" t="str">
        <f t="shared" si="39"/>
        <v>--</v>
      </c>
      <c r="R221" s="46" t="str">
        <f t="shared" si="40"/>
        <v>--</v>
      </c>
      <c r="S221" s="47"/>
      <c r="T221" s="43" t="str">
        <f>IF(ISBLANK(S221),"--",ValidationHelp!$A$2)</f>
        <v>--</v>
      </c>
      <c r="U221" s="46" t="str">
        <f>IF(T221=ValidationHelp!$A$2,ValidationHelp!$B$2,IF(T221=ValidationHelp!$A$3,ValidationHelp!$B$3,"--"))</f>
        <v>--</v>
      </c>
      <c r="V221" s="45"/>
      <c r="W221" s="43" t="str">
        <f>IF(ISBLANK(V221),"--",ValidationHelp!$A$2)</f>
        <v>--</v>
      </c>
      <c r="X221" s="46" t="str">
        <f>IF(W221=ValidationHelp!$A$2,ValidationHelp!$B$2,IF(W221=ValidationHelp!$A$3,ValidationHelp!$B$3,"--"))</f>
        <v>--</v>
      </c>
      <c r="Y221" s="45"/>
      <c r="Z221" s="43" t="str">
        <f>IF(ISBLANK(Y221),"--",ValidationHelp!$A$2)</f>
        <v>--</v>
      </c>
      <c r="AA221" s="48" t="str">
        <f>IF(Z221=ValidationHelp!$A$2,ValidationHelp!$B$2,IF(Z221=ValidationHelp!$A$3,ValidationHelp!$B$3,"--"))</f>
        <v>--</v>
      </c>
      <c r="AB221" s="19">
        <f t="shared" si="31"/>
        <v>0</v>
      </c>
      <c r="AC221" s="20">
        <f t="shared" si="32"/>
        <v>0</v>
      </c>
      <c r="AD221" s="20">
        <f t="shared" si="33"/>
        <v>0</v>
      </c>
      <c r="AE221" s="20">
        <f t="shared" si="34"/>
        <v>0</v>
      </c>
      <c r="AF221" s="20">
        <f t="shared" si="35"/>
        <v>0</v>
      </c>
      <c r="AG221" s="20">
        <f t="shared" si="36"/>
        <v>0</v>
      </c>
      <c r="AH221" s="20">
        <f t="shared" si="37"/>
        <v>0</v>
      </c>
      <c r="AI221" s="20">
        <f t="shared" si="38"/>
        <v>0</v>
      </c>
      <c r="AJ221" s="38"/>
      <c r="AK221" s="39"/>
    </row>
    <row r="222" spans="1:37" x14ac:dyDescent="0.25">
      <c r="A222" s="37"/>
      <c r="B222" s="38"/>
      <c r="C222" s="38"/>
      <c r="D222" s="38"/>
      <c r="E222" s="39"/>
      <c r="F222" s="40"/>
      <c r="G222" s="40"/>
      <c r="H222" s="41"/>
      <c r="I222" s="42"/>
      <c r="J222" s="43"/>
      <c r="K222" s="43"/>
      <c r="L222" s="43"/>
      <c r="M222" s="44"/>
      <c r="N222" s="45"/>
      <c r="O222" s="43" t="str">
        <f>IF(ISBLANK(N222),"--",ValidationHelp!$A$2)</f>
        <v>--</v>
      </c>
      <c r="P222" s="43" t="str">
        <f>IF(O222=ValidationHelp!$A$2,ValidationHelp!$B$2,IF(O222=ValidationHelp!$A$3,ValidationHelp!$B$3,"--"))</f>
        <v>--</v>
      </c>
      <c r="Q222" s="43" t="str">
        <f t="shared" si="39"/>
        <v>--</v>
      </c>
      <c r="R222" s="46" t="str">
        <f t="shared" si="40"/>
        <v>--</v>
      </c>
      <c r="S222" s="47"/>
      <c r="T222" s="43" t="str">
        <f>IF(ISBLANK(S222),"--",ValidationHelp!$A$2)</f>
        <v>--</v>
      </c>
      <c r="U222" s="46" t="str">
        <f>IF(T222=ValidationHelp!$A$2,ValidationHelp!$B$2,IF(T222=ValidationHelp!$A$3,ValidationHelp!$B$3,"--"))</f>
        <v>--</v>
      </c>
      <c r="V222" s="45"/>
      <c r="W222" s="43" t="str">
        <f>IF(ISBLANK(V222),"--",ValidationHelp!$A$2)</f>
        <v>--</v>
      </c>
      <c r="X222" s="46" t="str">
        <f>IF(W222=ValidationHelp!$A$2,ValidationHelp!$B$2,IF(W222=ValidationHelp!$A$3,ValidationHelp!$B$3,"--"))</f>
        <v>--</v>
      </c>
      <c r="Y222" s="45"/>
      <c r="Z222" s="43" t="str">
        <f>IF(ISBLANK(Y222),"--",ValidationHelp!$A$2)</f>
        <v>--</v>
      </c>
      <c r="AA222" s="48" t="str">
        <f>IF(Z222=ValidationHelp!$A$2,ValidationHelp!$B$2,IF(Z222=ValidationHelp!$A$3,ValidationHelp!$B$3,"--"))</f>
        <v>--</v>
      </c>
      <c r="AB222" s="19">
        <f t="shared" si="31"/>
        <v>0</v>
      </c>
      <c r="AC222" s="20">
        <f t="shared" si="32"/>
        <v>0</v>
      </c>
      <c r="AD222" s="20">
        <f t="shared" si="33"/>
        <v>0</v>
      </c>
      <c r="AE222" s="20">
        <f t="shared" si="34"/>
        <v>0</v>
      </c>
      <c r="AF222" s="20">
        <f t="shared" si="35"/>
        <v>0</v>
      </c>
      <c r="AG222" s="20">
        <f t="shared" si="36"/>
        <v>0</v>
      </c>
      <c r="AH222" s="20">
        <f t="shared" si="37"/>
        <v>0</v>
      </c>
      <c r="AI222" s="20">
        <f t="shared" si="38"/>
        <v>0</v>
      </c>
      <c r="AJ222" s="38"/>
      <c r="AK222" s="39"/>
    </row>
    <row r="223" spans="1:37" x14ac:dyDescent="0.25">
      <c r="A223" s="37"/>
      <c r="B223" s="38"/>
      <c r="C223" s="38"/>
      <c r="D223" s="38"/>
      <c r="E223" s="39"/>
      <c r="F223" s="40"/>
      <c r="G223" s="40"/>
      <c r="H223" s="41"/>
      <c r="I223" s="42"/>
      <c r="J223" s="43"/>
      <c r="K223" s="43"/>
      <c r="L223" s="43"/>
      <c r="M223" s="44"/>
      <c r="N223" s="45"/>
      <c r="O223" s="43" t="str">
        <f>IF(ISBLANK(N223),"--",ValidationHelp!$A$2)</f>
        <v>--</v>
      </c>
      <c r="P223" s="43" t="str">
        <f>IF(O223=ValidationHelp!$A$2,ValidationHelp!$B$2,IF(O223=ValidationHelp!$A$3,ValidationHelp!$B$3,"--"))</f>
        <v>--</v>
      </c>
      <c r="Q223" s="43" t="str">
        <f t="shared" si="39"/>
        <v>--</v>
      </c>
      <c r="R223" s="46" t="str">
        <f t="shared" si="40"/>
        <v>--</v>
      </c>
      <c r="S223" s="47"/>
      <c r="T223" s="43" t="str">
        <f>IF(ISBLANK(S223),"--",ValidationHelp!$A$2)</f>
        <v>--</v>
      </c>
      <c r="U223" s="46" t="str">
        <f>IF(T223=ValidationHelp!$A$2,ValidationHelp!$B$2,IF(T223=ValidationHelp!$A$3,ValidationHelp!$B$3,"--"))</f>
        <v>--</v>
      </c>
      <c r="V223" s="45"/>
      <c r="W223" s="43" t="str">
        <f>IF(ISBLANK(V223),"--",ValidationHelp!$A$2)</f>
        <v>--</v>
      </c>
      <c r="X223" s="46" t="str">
        <f>IF(W223=ValidationHelp!$A$2,ValidationHelp!$B$2,IF(W223=ValidationHelp!$A$3,ValidationHelp!$B$3,"--"))</f>
        <v>--</v>
      </c>
      <c r="Y223" s="45"/>
      <c r="Z223" s="43" t="str">
        <f>IF(ISBLANK(Y223),"--",ValidationHelp!$A$2)</f>
        <v>--</v>
      </c>
      <c r="AA223" s="48" t="str">
        <f>IF(Z223=ValidationHelp!$A$2,ValidationHelp!$B$2,IF(Z223=ValidationHelp!$A$3,ValidationHelp!$B$3,"--"))</f>
        <v>--</v>
      </c>
      <c r="AB223" s="19">
        <f t="shared" si="31"/>
        <v>0</v>
      </c>
      <c r="AC223" s="20">
        <f t="shared" si="32"/>
        <v>0</v>
      </c>
      <c r="AD223" s="20">
        <f t="shared" si="33"/>
        <v>0</v>
      </c>
      <c r="AE223" s="20">
        <f t="shared" si="34"/>
        <v>0</v>
      </c>
      <c r="AF223" s="20">
        <f t="shared" si="35"/>
        <v>0</v>
      </c>
      <c r="AG223" s="20">
        <f t="shared" si="36"/>
        <v>0</v>
      </c>
      <c r="AH223" s="20">
        <f t="shared" si="37"/>
        <v>0</v>
      </c>
      <c r="AI223" s="20">
        <f t="shared" si="38"/>
        <v>0</v>
      </c>
      <c r="AJ223" s="38"/>
      <c r="AK223" s="39"/>
    </row>
    <row r="224" spans="1:37" x14ac:dyDescent="0.25">
      <c r="A224" s="37"/>
      <c r="B224" s="38"/>
      <c r="C224" s="38"/>
      <c r="D224" s="38"/>
      <c r="E224" s="39"/>
      <c r="F224" s="40"/>
      <c r="G224" s="40"/>
      <c r="H224" s="41"/>
      <c r="I224" s="42"/>
      <c r="J224" s="43"/>
      <c r="K224" s="43"/>
      <c r="L224" s="43"/>
      <c r="M224" s="44"/>
      <c r="N224" s="45"/>
      <c r="O224" s="43" t="str">
        <f>IF(ISBLANK(N224),"--",ValidationHelp!$A$2)</f>
        <v>--</v>
      </c>
      <c r="P224" s="43" t="str">
        <f>IF(O224=ValidationHelp!$A$2,ValidationHelp!$B$2,IF(O224=ValidationHelp!$A$3,ValidationHelp!$B$3,"--"))</f>
        <v>--</v>
      </c>
      <c r="Q224" s="43" t="str">
        <f t="shared" si="39"/>
        <v>--</v>
      </c>
      <c r="R224" s="46" t="str">
        <f t="shared" si="40"/>
        <v>--</v>
      </c>
      <c r="S224" s="47"/>
      <c r="T224" s="43" t="str">
        <f>IF(ISBLANK(S224),"--",ValidationHelp!$A$2)</f>
        <v>--</v>
      </c>
      <c r="U224" s="46" t="str">
        <f>IF(T224=ValidationHelp!$A$2,ValidationHelp!$B$2,IF(T224=ValidationHelp!$A$3,ValidationHelp!$B$3,"--"))</f>
        <v>--</v>
      </c>
      <c r="V224" s="45"/>
      <c r="W224" s="43" t="str">
        <f>IF(ISBLANK(V224),"--",ValidationHelp!$A$2)</f>
        <v>--</v>
      </c>
      <c r="X224" s="46" t="str">
        <f>IF(W224=ValidationHelp!$A$2,ValidationHelp!$B$2,IF(W224=ValidationHelp!$A$3,ValidationHelp!$B$3,"--"))</f>
        <v>--</v>
      </c>
      <c r="Y224" s="45"/>
      <c r="Z224" s="43" t="str">
        <f>IF(ISBLANK(Y224),"--",ValidationHelp!$A$2)</f>
        <v>--</v>
      </c>
      <c r="AA224" s="48" t="str">
        <f>IF(Z224=ValidationHelp!$A$2,ValidationHelp!$B$2,IF(Z224=ValidationHelp!$A$3,ValidationHelp!$B$3,"--"))</f>
        <v>--</v>
      </c>
      <c r="AB224" s="19">
        <f t="shared" si="31"/>
        <v>0</v>
      </c>
      <c r="AC224" s="20">
        <f t="shared" si="32"/>
        <v>0</v>
      </c>
      <c r="AD224" s="20">
        <f t="shared" si="33"/>
        <v>0</v>
      </c>
      <c r="AE224" s="20">
        <f t="shared" si="34"/>
        <v>0</v>
      </c>
      <c r="AF224" s="20">
        <f t="shared" si="35"/>
        <v>0</v>
      </c>
      <c r="AG224" s="20">
        <f t="shared" si="36"/>
        <v>0</v>
      </c>
      <c r="AH224" s="20">
        <f t="shared" si="37"/>
        <v>0</v>
      </c>
      <c r="AI224" s="20">
        <f t="shared" si="38"/>
        <v>0</v>
      </c>
      <c r="AJ224" s="38"/>
      <c r="AK224" s="39"/>
    </row>
    <row r="225" spans="1:37" x14ac:dyDescent="0.25">
      <c r="A225" s="37"/>
      <c r="B225" s="38"/>
      <c r="C225" s="38"/>
      <c r="D225" s="38"/>
      <c r="E225" s="39"/>
      <c r="F225" s="40"/>
      <c r="G225" s="40"/>
      <c r="H225" s="41"/>
      <c r="I225" s="42"/>
      <c r="J225" s="43"/>
      <c r="K225" s="43"/>
      <c r="L225" s="43"/>
      <c r="M225" s="44"/>
      <c r="N225" s="45"/>
      <c r="O225" s="43" t="str">
        <f>IF(ISBLANK(N225),"--",ValidationHelp!$A$2)</f>
        <v>--</v>
      </c>
      <c r="P225" s="43" t="str">
        <f>IF(O225=ValidationHelp!$A$2,ValidationHelp!$B$2,IF(O225=ValidationHelp!$A$3,ValidationHelp!$B$3,"--"))</f>
        <v>--</v>
      </c>
      <c r="Q225" s="43" t="str">
        <f t="shared" si="39"/>
        <v>--</v>
      </c>
      <c r="R225" s="46" t="str">
        <f t="shared" si="40"/>
        <v>--</v>
      </c>
      <c r="S225" s="47"/>
      <c r="T225" s="43" t="str">
        <f>IF(ISBLANK(S225),"--",ValidationHelp!$A$2)</f>
        <v>--</v>
      </c>
      <c r="U225" s="46" t="str">
        <f>IF(T225=ValidationHelp!$A$2,ValidationHelp!$B$2,IF(T225=ValidationHelp!$A$3,ValidationHelp!$B$3,"--"))</f>
        <v>--</v>
      </c>
      <c r="V225" s="45"/>
      <c r="W225" s="43" t="str">
        <f>IF(ISBLANK(V225),"--",ValidationHelp!$A$2)</f>
        <v>--</v>
      </c>
      <c r="X225" s="46" t="str">
        <f>IF(W225=ValidationHelp!$A$2,ValidationHelp!$B$2,IF(W225=ValidationHelp!$A$3,ValidationHelp!$B$3,"--"))</f>
        <v>--</v>
      </c>
      <c r="Y225" s="45"/>
      <c r="Z225" s="43" t="str">
        <f>IF(ISBLANK(Y225),"--",ValidationHelp!$A$2)</f>
        <v>--</v>
      </c>
      <c r="AA225" s="48" t="str">
        <f>IF(Z225=ValidationHelp!$A$2,ValidationHelp!$B$2,IF(Z225=ValidationHelp!$A$3,ValidationHelp!$B$3,"--"))</f>
        <v>--</v>
      </c>
      <c r="AB225" s="19">
        <f t="shared" si="31"/>
        <v>0</v>
      </c>
      <c r="AC225" s="20">
        <f t="shared" si="32"/>
        <v>0</v>
      </c>
      <c r="AD225" s="20">
        <f t="shared" si="33"/>
        <v>0</v>
      </c>
      <c r="AE225" s="20">
        <f t="shared" si="34"/>
        <v>0</v>
      </c>
      <c r="AF225" s="20">
        <f t="shared" si="35"/>
        <v>0</v>
      </c>
      <c r="AG225" s="20">
        <f t="shared" si="36"/>
        <v>0</v>
      </c>
      <c r="AH225" s="20">
        <f t="shared" si="37"/>
        <v>0</v>
      </c>
      <c r="AI225" s="20">
        <f t="shared" si="38"/>
        <v>0</v>
      </c>
      <c r="AJ225" s="38"/>
      <c r="AK225" s="39"/>
    </row>
    <row r="226" spans="1:37" x14ac:dyDescent="0.25">
      <c r="A226" s="37"/>
      <c r="B226" s="38"/>
      <c r="C226" s="38"/>
      <c r="D226" s="38"/>
      <c r="E226" s="39"/>
      <c r="F226" s="40"/>
      <c r="G226" s="40"/>
      <c r="H226" s="41"/>
      <c r="I226" s="42"/>
      <c r="J226" s="43"/>
      <c r="K226" s="43"/>
      <c r="L226" s="43"/>
      <c r="M226" s="44"/>
      <c r="N226" s="45"/>
      <c r="O226" s="43" t="str">
        <f>IF(ISBLANK(N226),"--",ValidationHelp!$A$2)</f>
        <v>--</v>
      </c>
      <c r="P226" s="43" t="str">
        <f>IF(O226=ValidationHelp!$A$2,ValidationHelp!$B$2,IF(O226=ValidationHelp!$A$3,ValidationHelp!$B$3,"--"))</f>
        <v>--</v>
      </c>
      <c r="Q226" s="43" t="str">
        <f t="shared" si="39"/>
        <v>--</v>
      </c>
      <c r="R226" s="46" t="str">
        <f t="shared" si="40"/>
        <v>--</v>
      </c>
      <c r="S226" s="47"/>
      <c r="T226" s="43" t="str">
        <f>IF(ISBLANK(S226),"--",ValidationHelp!$A$2)</f>
        <v>--</v>
      </c>
      <c r="U226" s="46" t="str">
        <f>IF(T226=ValidationHelp!$A$2,ValidationHelp!$B$2,IF(T226=ValidationHelp!$A$3,ValidationHelp!$B$3,"--"))</f>
        <v>--</v>
      </c>
      <c r="V226" s="45"/>
      <c r="W226" s="43" t="str">
        <f>IF(ISBLANK(V226),"--",ValidationHelp!$A$2)</f>
        <v>--</v>
      </c>
      <c r="X226" s="46" t="str">
        <f>IF(W226=ValidationHelp!$A$2,ValidationHelp!$B$2,IF(W226=ValidationHelp!$A$3,ValidationHelp!$B$3,"--"))</f>
        <v>--</v>
      </c>
      <c r="Y226" s="45"/>
      <c r="Z226" s="43" t="str">
        <f>IF(ISBLANK(Y226),"--",ValidationHelp!$A$2)</f>
        <v>--</v>
      </c>
      <c r="AA226" s="48" t="str">
        <f>IF(Z226=ValidationHelp!$A$2,ValidationHelp!$B$2,IF(Z226=ValidationHelp!$A$3,ValidationHelp!$B$3,"--"))</f>
        <v>--</v>
      </c>
      <c r="AB226" s="19">
        <f t="shared" si="31"/>
        <v>0</v>
      </c>
      <c r="AC226" s="20">
        <f t="shared" si="32"/>
        <v>0</v>
      </c>
      <c r="AD226" s="20">
        <f t="shared" si="33"/>
        <v>0</v>
      </c>
      <c r="AE226" s="20">
        <f t="shared" si="34"/>
        <v>0</v>
      </c>
      <c r="AF226" s="20">
        <f t="shared" si="35"/>
        <v>0</v>
      </c>
      <c r="AG226" s="20">
        <f t="shared" si="36"/>
        <v>0</v>
      </c>
      <c r="AH226" s="20">
        <f t="shared" si="37"/>
        <v>0</v>
      </c>
      <c r="AI226" s="20">
        <f t="shared" si="38"/>
        <v>0</v>
      </c>
      <c r="AJ226" s="38"/>
      <c r="AK226" s="39"/>
    </row>
    <row r="227" spans="1:37" x14ac:dyDescent="0.25">
      <c r="A227" s="37"/>
      <c r="B227" s="38"/>
      <c r="C227" s="38"/>
      <c r="D227" s="38"/>
      <c r="E227" s="39"/>
      <c r="F227" s="40"/>
      <c r="G227" s="40"/>
      <c r="H227" s="41"/>
      <c r="I227" s="42"/>
      <c r="J227" s="43"/>
      <c r="K227" s="43"/>
      <c r="L227" s="43"/>
      <c r="M227" s="44"/>
      <c r="N227" s="45"/>
      <c r="O227" s="43" t="str">
        <f>IF(ISBLANK(N227),"--",ValidationHelp!$A$2)</f>
        <v>--</v>
      </c>
      <c r="P227" s="43" t="str">
        <f>IF(O227=ValidationHelp!$A$2,ValidationHelp!$B$2,IF(O227=ValidationHelp!$A$3,ValidationHelp!$B$3,"--"))</f>
        <v>--</v>
      </c>
      <c r="Q227" s="43" t="str">
        <f t="shared" si="39"/>
        <v>--</v>
      </c>
      <c r="R227" s="46" t="str">
        <f t="shared" si="40"/>
        <v>--</v>
      </c>
      <c r="S227" s="47"/>
      <c r="T227" s="43" t="str">
        <f>IF(ISBLANK(S227),"--",ValidationHelp!$A$2)</f>
        <v>--</v>
      </c>
      <c r="U227" s="46" t="str">
        <f>IF(T227=ValidationHelp!$A$2,ValidationHelp!$B$2,IF(T227=ValidationHelp!$A$3,ValidationHelp!$B$3,"--"))</f>
        <v>--</v>
      </c>
      <c r="V227" s="45"/>
      <c r="W227" s="43" t="str">
        <f>IF(ISBLANK(V227),"--",ValidationHelp!$A$2)</f>
        <v>--</v>
      </c>
      <c r="X227" s="46" t="str">
        <f>IF(W227=ValidationHelp!$A$2,ValidationHelp!$B$2,IF(W227=ValidationHelp!$A$3,ValidationHelp!$B$3,"--"))</f>
        <v>--</v>
      </c>
      <c r="Y227" s="45"/>
      <c r="Z227" s="43" t="str">
        <f>IF(ISBLANK(Y227),"--",ValidationHelp!$A$2)</f>
        <v>--</v>
      </c>
      <c r="AA227" s="48" t="str">
        <f>IF(Z227=ValidationHelp!$A$2,ValidationHelp!$B$2,IF(Z227=ValidationHelp!$A$3,ValidationHelp!$B$3,"--"))</f>
        <v>--</v>
      </c>
      <c r="AB227" s="19">
        <f t="shared" si="31"/>
        <v>0</v>
      </c>
      <c r="AC227" s="20">
        <f t="shared" si="32"/>
        <v>0</v>
      </c>
      <c r="AD227" s="20">
        <f t="shared" si="33"/>
        <v>0</v>
      </c>
      <c r="AE227" s="20">
        <f t="shared" si="34"/>
        <v>0</v>
      </c>
      <c r="AF227" s="20">
        <f t="shared" si="35"/>
        <v>0</v>
      </c>
      <c r="AG227" s="20">
        <f t="shared" si="36"/>
        <v>0</v>
      </c>
      <c r="AH227" s="20">
        <f t="shared" si="37"/>
        <v>0</v>
      </c>
      <c r="AI227" s="20">
        <f t="shared" si="38"/>
        <v>0</v>
      </c>
      <c r="AJ227" s="38"/>
      <c r="AK227" s="39"/>
    </row>
    <row r="228" spans="1:37" x14ac:dyDescent="0.25">
      <c r="A228" s="37"/>
      <c r="B228" s="38"/>
      <c r="C228" s="38"/>
      <c r="D228" s="38"/>
      <c r="E228" s="39"/>
      <c r="F228" s="40"/>
      <c r="G228" s="40"/>
      <c r="H228" s="41"/>
      <c r="I228" s="42"/>
      <c r="J228" s="43"/>
      <c r="K228" s="43"/>
      <c r="L228" s="43"/>
      <c r="M228" s="44"/>
      <c r="N228" s="45"/>
      <c r="O228" s="43" t="str">
        <f>IF(ISBLANK(N228),"--",ValidationHelp!$A$2)</f>
        <v>--</v>
      </c>
      <c r="P228" s="43" t="str">
        <f>IF(O228=ValidationHelp!$A$2,ValidationHelp!$B$2,IF(O228=ValidationHelp!$A$3,ValidationHelp!$B$3,"--"))</f>
        <v>--</v>
      </c>
      <c r="Q228" s="43" t="str">
        <f t="shared" si="39"/>
        <v>--</v>
      </c>
      <c r="R228" s="46" t="str">
        <f t="shared" si="40"/>
        <v>--</v>
      </c>
      <c r="S228" s="47"/>
      <c r="T228" s="43" t="str">
        <f>IF(ISBLANK(S228),"--",ValidationHelp!$A$2)</f>
        <v>--</v>
      </c>
      <c r="U228" s="46" t="str">
        <f>IF(T228=ValidationHelp!$A$2,ValidationHelp!$B$2,IF(T228=ValidationHelp!$A$3,ValidationHelp!$B$3,"--"))</f>
        <v>--</v>
      </c>
      <c r="V228" s="45"/>
      <c r="W228" s="43" t="str">
        <f>IF(ISBLANK(V228),"--",ValidationHelp!$A$2)</f>
        <v>--</v>
      </c>
      <c r="X228" s="46" t="str">
        <f>IF(W228=ValidationHelp!$A$2,ValidationHelp!$B$2,IF(W228=ValidationHelp!$A$3,ValidationHelp!$B$3,"--"))</f>
        <v>--</v>
      </c>
      <c r="Y228" s="45"/>
      <c r="Z228" s="43" t="str">
        <f>IF(ISBLANK(Y228),"--",ValidationHelp!$A$2)</f>
        <v>--</v>
      </c>
      <c r="AA228" s="48" t="str">
        <f>IF(Z228=ValidationHelp!$A$2,ValidationHelp!$B$2,IF(Z228=ValidationHelp!$A$3,ValidationHelp!$B$3,"--"))</f>
        <v>--</v>
      </c>
      <c r="AB228" s="19">
        <f t="shared" si="31"/>
        <v>0</v>
      </c>
      <c r="AC228" s="20">
        <f t="shared" si="32"/>
        <v>0</v>
      </c>
      <c r="AD228" s="20">
        <f t="shared" si="33"/>
        <v>0</v>
      </c>
      <c r="AE228" s="20">
        <f t="shared" si="34"/>
        <v>0</v>
      </c>
      <c r="AF228" s="20">
        <f t="shared" si="35"/>
        <v>0</v>
      </c>
      <c r="AG228" s="20">
        <f t="shared" si="36"/>
        <v>0</v>
      </c>
      <c r="AH228" s="20">
        <f t="shared" si="37"/>
        <v>0</v>
      </c>
      <c r="AI228" s="20">
        <f t="shared" si="38"/>
        <v>0</v>
      </c>
      <c r="AJ228" s="38"/>
      <c r="AK228" s="39"/>
    </row>
    <row r="229" spans="1:37" x14ac:dyDescent="0.25">
      <c r="A229" s="37"/>
      <c r="B229" s="38"/>
      <c r="C229" s="38"/>
      <c r="D229" s="38"/>
      <c r="E229" s="39"/>
      <c r="F229" s="40"/>
      <c r="G229" s="40"/>
      <c r="H229" s="41"/>
      <c r="I229" s="42"/>
      <c r="J229" s="43"/>
      <c r="K229" s="43"/>
      <c r="L229" s="43"/>
      <c r="M229" s="44"/>
      <c r="N229" s="45"/>
      <c r="O229" s="43" t="str">
        <f>IF(ISBLANK(N229),"--",ValidationHelp!$A$2)</f>
        <v>--</v>
      </c>
      <c r="P229" s="43" t="str">
        <f>IF(O229=ValidationHelp!$A$2,ValidationHelp!$B$2,IF(O229=ValidationHelp!$A$3,ValidationHelp!$B$3,"--"))</f>
        <v>--</v>
      </c>
      <c r="Q229" s="43" t="str">
        <f t="shared" si="39"/>
        <v>--</v>
      </c>
      <c r="R229" s="46" t="str">
        <f t="shared" si="40"/>
        <v>--</v>
      </c>
      <c r="S229" s="47"/>
      <c r="T229" s="43" t="str">
        <f>IF(ISBLANK(S229),"--",ValidationHelp!$A$2)</f>
        <v>--</v>
      </c>
      <c r="U229" s="46" t="str">
        <f>IF(T229=ValidationHelp!$A$2,ValidationHelp!$B$2,IF(T229=ValidationHelp!$A$3,ValidationHelp!$B$3,"--"))</f>
        <v>--</v>
      </c>
      <c r="V229" s="45"/>
      <c r="W229" s="43" t="str">
        <f>IF(ISBLANK(V229),"--",ValidationHelp!$A$2)</f>
        <v>--</v>
      </c>
      <c r="X229" s="46" t="str">
        <f>IF(W229=ValidationHelp!$A$2,ValidationHelp!$B$2,IF(W229=ValidationHelp!$A$3,ValidationHelp!$B$3,"--"))</f>
        <v>--</v>
      </c>
      <c r="Y229" s="45"/>
      <c r="Z229" s="43" t="str">
        <f>IF(ISBLANK(Y229),"--",ValidationHelp!$A$2)</f>
        <v>--</v>
      </c>
      <c r="AA229" s="48" t="str">
        <f>IF(Z229=ValidationHelp!$A$2,ValidationHelp!$B$2,IF(Z229=ValidationHelp!$A$3,ValidationHelp!$B$3,"--"))</f>
        <v>--</v>
      </c>
      <c r="AB229" s="19">
        <f t="shared" si="31"/>
        <v>0</v>
      </c>
      <c r="AC229" s="20">
        <f t="shared" si="32"/>
        <v>0</v>
      </c>
      <c r="AD229" s="20">
        <f t="shared" si="33"/>
        <v>0</v>
      </c>
      <c r="AE229" s="20">
        <f t="shared" si="34"/>
        <v>0</v>
      </c>
      <c r="AF229" s="20">
        <f t="shared" si="35"/>
        <v>0</v>
      </c>
      <c r="AG229" s="20">
        <f t="shared" si="36"/>
        <v>0</v>
      </c>
      <c r="AH229" s="20">
        <f t="shared" si="37"/>
        <v>0</v>
      </c>
      <c r="AI229" s="20">
        <f t="shared" si="38"/>
        <v>0</v>
      </c>
      <c r="AJ229" s="38"/>
      <c r="AK229" s="39"/>
    </row>
    <row r="230" spans="1:37" x14ac:dyDescent="0.25">
      <c r="A230" s="37"/>
      <c r="B230" s="38"/>
      <c r="C230" s="38"/>
      <c r="D230" s="38"/>
      <c r="E230" s="39"/>
      <c r="F230" s="40"/>
      <c r="G230" s="40"/>
      <c r="H230" s="41"/>
      <c r="I230" s="42"/>
      <c r="J230" s="43"/>
      <c r="K230" s="43"/>
      <c r="L230" s="43"/>
      <c r="M230" s="44"/>
      <c r="N230" s="45"/>
      <c r="O230" s="43" t="str">
        <f>IF(ISBLANK(N230),"--",ValidationHelp!$A$2)</f>
        <v>--</v>
      </c>
      <c r="P230" s="43" t="str">
        <f>IF(O230=ValidationHelp!$A$2,ValidationHelp!$B$2,IF(O230=ValidationHelp!$A$3,ValidationHelp!$B$3,"--"))</f>
        <v>--</v>
      </c>
      <c r="Q230" s="43" t="str">
        <f t="shared" si="39"/>
        <v>--</v>
      </c>
      <c r="R230" s="46" t="str">
        <f t="shared" si="40"/>
        <v>--</v>
      </c>
      <c r="S230" s="47"/>
      <c r="T230" s="43" t="str">
        <f>IF(ISBLANK(S230),"--",ValidationHelp!$A$2)</f>
        <v>--</v>
      </c>
      <c r="U230" s="46" t="str">
        <f>IF(T230=ValidationHelp!$A$2,ValidationHelp!$B$2,IF(T230=ValidationHelp!$A$3,ValidationHelp!$B$3,"--"))</f>
        <v>--</v>
      </c>
      <c r="V230" s="45"/>
      <c r="W230" s="43" t="str">
        <f>IF(ISBLANK(V230),"--",ValidationHelp!$A$2)</f>
        <v>--</v>
      </c>
      <c r="X230" s="46" t="str">
        <f>IF(W230=ValidationHelp!$A$2,ValidationHelp!$B$2,IF(W230=ValidationHelp!$A$3,ValidationHelp!$B$3,"--"))</f>
        <v>--</v>
      </c>
      <c r="Y230" s="45"/>
      <c r="Z230" s="43" t="str">
        <f>IF(ISBLANK(Y230),"--",ValidationHelp!$A$2)</f>
        <v>--</v>
      </c>
      <c r="AA230" s="48" t="str">
        <f>IF(Z230=ValidationHelp!$A$2,ValidationHelp!$B$2,IF(Z230=ValidationHelp!$A$3,ValidationHelp!$B$3,"--"))</f>
        <v>--</v>
      </c>
      <c r="AB230" s="19">
        <f t="shared" si="31"/>
        <v>0</v>
      </c>
      <c r="AC230" s="20">
        <f t="shared" si="32"/>
        <v>0</v>
      </c>
      <c r="AD230" s="20">
        <f t="shared" si="33"/>
        <v>0</v>
      </c>
      <c r="AE230" s="20">
        <f t="shared" si="34"/>
        <v>0</v>
      </c>
      <c r="AF230" s="20">
        <f t="shared" si="35"/>
        <v>0</v>
      </c>
      <c r="AG230" s="20">
        <f t="shared" si="36"/>
        <v>0</v>
      </c>
      <c r="AH230" s="20">
        <f t="shared" si="37"/>
        <v>0</v>
      </c>
      <c r="AI230" s="20">
        <f t="shared" si="38"/>
        <v>0</v>
      </c>
      <c r="AJ230" s="38"/>
      <c r="AK230" s="39"/>
    </row>
    <row r="231" spans="1:37" x14ac:dyDescent="0.25">
      <c r="A231" s="37"/>
      <c r="B231" s="38"/>
      <c r="C231" s="38"/>
      <c r="D231" s="38"/>
      <c r="E231" s="39"/>
      <c r="F231" s="40"/>
      <c r="G231" s="40"/>
      <c r="H231" s="41"/>
      <c r="I231" s="42"/>
      <c r="J231" s="43"/>
      <c r="K231" s="43"/>
      <c r="L231" s="43"/>
      <c r="M231" s="44"/>
      <c r="N231" s="45"/>
      <c r="O231" s="43" t="str">
        <f>IF(ISBLANK(N231),"--",ValidationHelp!$A$2)</f>
        <v>--</v>
      </c>
      <c r="P231" s="43" t="str">
        <f>IF(O231=ValidationHelp!$A$2,ValidationHelp!$B$2,IF(O231=ValidationHelp!$A$3,ValidationHelp!$B$3,"--"))</f>
        <v>--</v>
      </c>
      <c r="Q231" s="43" t="str">
        <f t="shared" si="39"/>
        <v>--</v>
      </c>
      <c r="R231" s="46" t="str">
        <f t="shared" si="40"/>
        <v>--</v>
      </c>
      <c r="S231" s="47"/>
      <c r="T231" s="43" t="str">
        <f>IF(ISBLANK(S231),"--",ValidationHelp!$A$2)</f>
        <v>--</v>
      </c>
      <c r="U231" s="46" t="str">
        <f>IF(T231=ValidationHelp!$A$2,ValidationHelp!$B$2,IF(T231=ValidationHelp!$A$3,ValidationHelp!$B$3,"--"))</f>
        <v>--</v>
      </c>
      <c r="V231" s="45"/>
      <c r="W231" s="43" t="str">
        <f>IF(ISBLANK(V231),"--",ValidationHelp!$A$2)</f>
        <v>--</v>
      </c>
      <c r="X231" s="46" t="str">
        <f>IF(W231=ValidationHelp!$A$2,ValidationHelp!$B$2,IF(W231=ValidationHelp!$A$3,ValidationHelp!$B$3,"--"))</f>
        <v>--</v>
      </c>
      <c r="Y231" s="45"/>
      <c r="Z231" s="43" t="str">
        <f>IF(ISBLANK(Y231),"--",ValidationHelp!$A$2)</f>
        <v>--</v>
      </c>
      <c r="AA231" s="48" t="str">
        <f>IF(Z231=ValidationHelp!$A$2,ValidationHelp!$B$2,IF(Z231=ValidationHelp!$A$3,ValidationHelp!$B$3,"--"))</f>
        <v>--</v>
      </c>
      <c r="AB231" s="19">
        <f t="shared" si="31"/>
        <v>0</v>
      </c>
      <c r="AC231" s="20">
        <f t="shared" si="32"/>
        <v>0</v>
      </c>
      <c r="AD231" s="20">
        <f t="shared" si="33"/>
        <v>0</v>
      </c>
      <c r="AE231" s="20">
        <f t="shared" si="34"/>
        <v>0</v>
      </c>
      <c r="AF231" s="20">
        <f t="shared" si="35"/>
        <v>0</v>
      </c>
      <c r="AG231" s="20">
        <f t="shared" si="36"/>
        <v>0</v>
      </c>
      <c r="AH231" s="20">
        <f t="shared" si="37"/>
        <v>0</v>
      </c>
      <c r="AI231" s="20">
        <f t="shared" si="38"/>
        <v>0</v>
      </c>
      <c r="AJ231" s="38"/>
      <c r="AK231" s="39"/>
    </row>
    <row r="232" spans="1:37" x14ac:dyDescent="0.25">
      <c r="A232" s="37"/>
      <c r="B232" s="38"/>
      <c r="C232" s="38"/>
      <c r="D232" s="38"/>
      <c r="E232" s="39"/>
      <c r="F232" s="40"/>
      <c r="G232" s="40"/>
      <c r="H232" s="41"/>
      <c r="I232" s="42"/>
      <c r="J232" s="43"/>
      <c r="K232" s="43"/>
      <c r="L232" s="43"/>
      <c r="M232" s="44"/>
      <c r="N232" s="45"/>
      <c r="O232" s="43" t="str">
        <f>IF(ISBLANK(N232),"--",ValidationHelp!$A$2)</f>
        <v>--</v>
      </c>
      <c r="P232" s="43" t="str">
        <f>IF(O232=ValidationHelp!$A$2,ValidationHelp!$B$2,IF(O232=ValidationHelp!$A$3,ValidationHelp!$B$3,"--"))</f>
        <v>--</v>
      </c>
      <c r="Q232" s="43" t="str">
        <f t="shared" si="39"/>
        <v>--</v>
      </c>
      <c r="R232" s="46" t="str">
        <f t="shared" si="40"/>
        <v>--</v>
      </c>
      <c r="S232" s="47"/>
      <c r="T232" s="43" t="str">
        <f>IF(ISBLANK(S232),"--",ValidationHelp!$A$2)</f>
        <v>--</v>
      </c>
      <c r="U232" s="46" t="str">
        <f>IF(T232=ValidationHelp!$A$2,ValidationHelp!$B$2,IF(T232=ValidationHelp!$A$3,ValidationHelp!$B$3,"--"))</f>
        <v>--</v>
      </c>
      <c r="V232" s="45"/>
      <c r="W232" s="43" t="str">
        <f>IF(ISBLANK(V232),"--",ValidationHelp!$A$2)</f>
        <v>--</v>
      </c>
      <c r="X232" s="46" t="str">
        <f>IF(W232=ValidationHelp!$A$2,ValidationHelp!$B$2,IF(W232=ValidationHelp!$A$3,ValidationHelp!$B$3,"--"))</f>
        <v>--</v>
      </c>
      <c r="Y232" s="45"/>
      <c r="Z232" s="43" t="str">
        <f>IF(ISBLANK(Y232),"--",ValidationHelp!$A$2)</f>
        <v>--</v>
      </c>
      <c r="AA232" s="48" t="str">
        <f>IF(Z232=ValidationHelp!$A$2,ValidationHelp!$B$2,IF(Z232=ValidationHelp!$A$3,ValidationHelp!$B$3,"--"))</f>
        <v>--</v>
      </c>
      <c r="AB232" s="19">
        <f t="shared" si="31"/>
        <v>0</v>
      </c>
      <c r="AC232" s="20">
        <f t="shared" si="32"/>
        <v>0</v>
      </c>
      <c r="AD232" s="20">
        <f t="shared" si="33"/>
        <v>0</v>
      </c>
      <c r="AE232" s="20">
        <f t="shared" si="34"/>
        <v>0</v>
      </c>
      <c r="AF232" s="20">
        <f t="shared" si="35"/>
        <v>0</v>
      </c>
      <c r="AG232" s="20">
        <f t="shared" si="36"/>
        <v>0</v>
      </c>
      <c r="AH232" s="20">
        <f t="shared" si="37"/>
        <v>0</v>
      </c>
      <c r="AI232" s="20">
        <f t="shared" si="38"/>
        <v>0</v>
      </c>
      <c r="AJ232" s="38"/>
      <c r="AK232" s="39"/>
    </row>
    <row r="233" spans="1:37" x14ac:dyDescent="0.25">
      <c r="A233" s="37"/>
      <c r="B233" s="38"/>
      <c r="C233" s="38"/>
      <c r="D233" s="38"/>
      <c r="E233" s="39"/>
      <c r="F233" s="40"/>
      <c r="G233" s="40"/>
      <c r="H233" s="41"/>
      <c r="I233" s="42"/>
      <c r="J233" s="43"/>
      <c r="K233" s="43"/>
      <c r="L233" s="43"/>
      <c r="M233" s="44"/>
      <c r="N233" s="45"/>
      <c r="O233" s="43" t="str">
        <f>IF(ISBLANK(N233),"--",ValidationHelp!$A$2)</f>
        <v>--</v>
      </c>
      <c r="P233" s="43" t="str">
        <f>IF(O233=ValidationHelp!$A$2,ValidationHelp!$B$2,IF(O233=ValidationHelp!$A$3,ValidationHelp!$B$3,"--"))</f>
        <v>--</v>
      </c>
      <c r="Q233" s="43" t="str">
        <f t="shared" si="39"/>
        <v>--</v>
      </c>
      <c r="R233" s="46" t="str">
        <f t="shared" si="40"/>
        <v>--</v>
      </c>
      <c r="S233" s="47"/>
      <c r="T233" s="43" t="str">
        <f>IF(ISBLANK(S233),"--",ValidationHelp!$A$2)</f>
        <v>--</v>
      </c>
      <c r="U233" s="46" t="str">
        <f>IF(T233=ValidationHelp!$A$2,ValidationHelp!$B$2,IF(T233=ValidationHelp!$A$3,ValidationHelp!$B$3,"--"))</f>
        <v>--</v>
      </c>
      <c r="V233" s="45"/>
      <c r="W233" s="43" t="str">
        <f>IF(ISBLANK(V233),"--",ValidationHelp!$A$2)</f>
        <v>--</v>
      </c>
      <c r="X233" s="46" t="str">
        <f>IF(W233=ValidationHelp!$A$2,ValidationHelp!$B$2,IF(W233=ValidationHelp!$A$3,ValidationHelp!$B$3,"--"))</f>
        <v>--</v>
      </c>
      <c r="Y233" s="45"/>
      <c r="Z233" s="43" t="str">
        <f>IF(ISBLANK(Y233),"--",ValidationHelp!$A$2)</f>
        <v>--</v>
      </c>
      <c r="AA233" s="48" t="str">
        <f>IF(Z233=ValidationHelp!$A$2,ValidationHelp!$B$2,IF(Z233=ValidationHelp!$A$3,ValidationHelp!$B$3,"--"))</f>
        <v>--</v>
      </c>
      <c r="AB233" s="19">
        <f t="shared" si="31"/>
        <v>0</v>
      </c>
      <c r="AC233" s="20">
        <f t="shared" si="32"/>
        <v>0</v>
      </c>
      <c r="AD233" s="20">
        <f t="shared" si="33"/>
        <v>0</v>
      </c>
      <c r="AE233" s="20">
        <f t="shared" si="34"/>
        <v>0</v>
      </c>
      <c r="AF233" s="20">
        <f t="shared" si="35"/>
        <v>0</v>
      </c>
      <c r="AG233" s="20">
        <f t="shared" si="36"/>
        <v>0</v>
      </c>
      <c r="AH233" s="20">
        <f t="shared" si="37"/>
        <v>0</v>
      </c>
      <c r="AI233" s="20">
        <f t="shared" si="38"/>
        <v>0</v>
      </c>
      <c r="AJ233" s="38"/>
      <c r="AK233" s="39"/>
    </row>
    <row r="234" spans="1:37" x14ac:dyDescent="0.25">
      <c r="A234" s="37"/>
      <c r="B234" s="38"/>
      <c r="C234" s="38"/>
      <c r="D234" s="38"/>
      <c r="E234" s="39"/>
      <c r="F234" s="40"/>
      <c r="G234" s="40"/>
      <c r="H234" s="41"/>
      <c r="I234" s="42"/>
      <c r="J234" s="43"/>
      <c r="K234" s="43"/>
      <c r="L234" s="43"/>
      <c r="M234" s="44"/>
      <c r="N234" s="45"/>
      <c r="O234" s="43" t="str">
        <f>IF(ISBLANK(N234),"--",ValidationHelp!$A$2)</f>
        <v>--</v>
      </c>
      <c r="P234" s="43" t="str">
        <f>IF(O234=ValidationHelp!$A$2,ValidationHelp!$B$2,IF(O234=ValidationHelp!$A$3,ValidationHelp!$B$3,"--"))</f>
        <v>--</v>
      </c>
      <c r="Q234" s="43" t="str">
        <f t="shared" si="39"/>
        <v>--</v>
      </c>
      <c r="R234" s="46" t="str">
        <f t="shared" si="40"/>
        <v>--</v>
      </c>
      <c r="S234" s="47"/>
      <c r="T234" s="43" t="str">
        <f>IF(ISBLANK(S234),"--",ValidationHelp!$A$2)</f>
        <v>--</v>
      </c>
      <c r="U234" s="46" t="str">
        <f>IF(T234=ValidationHelp!$A$2,ValidationHelp!$B$2,IF(T234=ValidationHelp!$A$3,ValidationHelp!$B$3,"--"))</f>
        <v>--</v>
      </c>
      <c r="V234" s="45"/>
      <c r="W234" s="43" t="str">
        <f>IF(ISBLANK(V234),"--",ValidationHelp!$A$2)</f>
        <v>--</v>
      </c>
      <c r="X234" s="46" t="str">
        <f>IF(W234=ValidationHelp!$A$2,ValidationHelp!$B$2,IF(W234=ValidationHelp!$A$3,ValidationHelp!$B$3,"--"))</f>
        <v>--</v>
      </c>
      <c r="Y234" s="45"/>
      <c r="Z234" s="43" t="str">
        <f>IF(ISBLANK(Y234),"--",ValidationHelp!$A$2)</f>
        <v>--</v>
      </c>
      <c r="AA234" s="48" t="str">
        <f>IF(Z234=ValidationHelp!$A$2,ValidationHelp!$B$2,IF(Z234=ValidationHelp!$A$3,ValidationHelp!$B$3,"--"))</f>
        <v>--</v>
      </c>
      <c r="AB234" s="19">
        <f t="shared" si="31"/>
        <v>0</v>
      </c>
      <c r="AC234" s="20">
        <f t="shared" si="32"/>
        <v>0</v>
      </c>
      <c r="AD234" s="20">
        <f t="shared" si="33"/>
        <v>0</v>
      </c>
      <c r="AE234" s="20">
        <f t="shared" si="34"/>
        <v>0</v>
      </c>
      <c r="AF234" s="20">
        <f t="shared" si="35"/>
        <v>0</v>
      </c>
      <c r="AG234" s="20">
        <f t="shared" si="36"/>
        <v>0</v>
      </c>
      <c r="AH234" s="20">
        <f t="shared" si="37"/>
        <v>0</v>
      </c>
      <c r="AI234" s="20">
        <f t="shared" si="38"/>
        <v>0</v>
      </c>
      <c r="AJ234" s="38"/>
      <c r="AK234" s="39"/>
    </row>
    <row r="235" spans="1:37" x14ac:dyDescent="0.25">
      <c r="A235" s="37"/>
      <c r="B235" s="38"/>
      <c r="C235" s="38"/>
      <c r="D235" s="38"/>
      <c r="E235" s="39"/>
      <c r="F235" s="40"/>
      <c r="G235" s="40"/>
      <c r="H235" s="41"/>
      <c r="I235" s="42"/>
      <c r="J235" s="43"/>
      <c r="K235" s="43"/>
      <c r="L235" s="43"/>
      <c r="M235" s="44"/>
      <c r="N235" s="45"/>
      <c r="O235" s="43" t="str">
        <f>IF(ISBLANK(N235),"--",ValidationHelp!$A$2)</f>
        <v>--</v>
      </c>
      <c r="P235" s="43" t="str">
        <f>IF(O235=ValidationHelp!$A$2,ValidationHelp!$B$2,IF(O235=ValidationHelp!$A$3,ValidationHelp!$B$3,"--"))</f>
        <v>--</v>
      </c>
      <c r="Q235" s="43" t="str">
        <f t="shared" si="39"/>
        <v>--</v>
      </c>
      <c r="R235" s="46" t="str">
        <f t="shared" si="40"/>
        <v>--</v>
      </c>
      <c r="S235" s="47"/>
      <c r="T235" s="43" t="str">
        <f>IF(ISBLANK(S235),"--",ValidationHelp!$A$2)</f>
        <v>--</v>
      </c>
      <c r="U235" s="46" t="str">
        <f>IF(T235=ValidationHelp!$A$2,ValidationHelp!$B$2,IF(T235=ValidationHelp!$A$3,ValidationHelp!$B$3,"--"))</f>
        <v>--</v>
      </c>
      <c r="V235" s="45"/>
      <c r="W235" s="43" t="str">
        <f>IF(ISBLANK(V235),"--",ValidationHelp!$A$2)</f>
        <v>--</v>
      </c>
      <c r="X235" s="46" t="str">
        <f>IF(W235=ValidationHelp!$A$2,ValidationHelp!$B$2,IF(W235=ValidationHelp!$A$3,ValidationHelp!$B$3,"--"))</f>
        <v>--</v>
      </c>
      <c r="Y235" s="45"/>
      <c r="Z235" s="43" t="str">
        <f>IF(ISBLANK(Y235),"--",ValidationHelp!$A$2)</f>
        <v>--</v>
      </c>
      <c r="AA235" s="48" t="str">
        <f>IF(Z235=ValidationHelp!$A$2,ValidationHelp!$B$2,IF(Z235=ValidationHelp!$A$3,ValidationHelp!$B$3,"--"))</f>
        <v>--</v>
      </c>
      <c r="AB235" s="19">
        <f t="shared" si="31"/>
        <v>0</v>
      </c>
      <c r="AC235" s="20">
        <f t="shared" si="32"/>
        <v>0</v>
      </c>
      <c r="AD235" s="20">
        <f t="shared" si="33"/>
        <v>0</v>
      </c>
      <c r="AE235" s="20">
        <f t="shared" si="34"/>
        <v>0</v>
      </c>
      <c r="AF235" s="20">
        <f t="shared" si="35"/>
        <v>0</v>
      </c>
      <c r="AG235" s="20">
        <f t="shared" si="36"/>
        <v>0</v>
      </c>
      <c r="AH235" s="20">
        <f t="shared" si="37"/>
        <v>0</v>
      </c>
      <c r="AI235" s="20">
        <f t="shared" si="38"/>
        <v>0</v>
      </c>
      <c r="AJ235" s="38"/>
      <c r="AK235" s="39"/>
    </row>
    <row r="236" spans="1:37" x14ac:dyDescent="0.25">
      <c r="A236" s="37"/>
      <c r="B236" s="38"/>
      <c r="C236" s="38"/>
      <c r="D236" s="38"/>
      <c r="E236" s="39"/>
      <c r="F236" s="40"/>
      <c r="G236" s="40"/>
      <c r="H236" s="41"/>
      <c r="I236" s="42"/>
      <c r="J236" s="43"/>
      <c r="K236" s="43"/>
      <c r="L236" s="43"/>
      <c r="M236" s="44"/>
      <c r="N236" s="45"/>
      <c r="O236" s="43" t="str">
        <f>IF(ISBLANK(N236),"--",ValidationHelp!$A$2)</f>
        <v>--</v>
      </c>
      <c r="P236" s="43" t="str">
        <f>IF(O236=ValidationHelp!$A$2,ValidationHelp!$B$2,IF(O236=ValidationHelp!$A$3,ValidationHelp!$B$3,"--"))</f>
        <v>--</v>
      </c>
      <c r="Q236" s="43" t="str">
        <f t="shared" si="39"/>
        <v>--</v>
      </c>
      <c r="R236" s="46" t="str">
        <f t="shared" si="40"/>
        <v>--</v>
      </c>
      <c r="S236" s="47"/>
      <c r="T236" s="43" t="str">
        <f>IF(ISBLANK(S236),"--",ValidationHelp!$A$2)</f>
        <v>--</v>
      </c>
      <c r="U236" s="46" t="str">
        <f>IF(T236=ValidationHelp!$A$2,ValidationHelp!$B$2,IF(T236=ValidationHelp!$A$3,ValidationHelp!$B$3,"--"))</f>
        <v>--</v>
      </c>
      <c r="V236" s="45"/>
      <c r="W236" s="43" t="str">
        <f>IF(ISBLANK(V236),"--",ValidationHelp!$A$2)</f>
        <v>--</v>
      </c>
      <c r="X236" s="46" t="str">
        <f>IF(W236=ValidationHelp!$A$2,ValidationHelp!$B$2,IF(W236=ValidationHelp!$A$3,ValidationHelp!$B$3,"--"))</f>
        <v>--</v>
      </c>
      <c r="Y236" s="45"/>
      <c r="Z236" s="43" t="str">
        <f>IF(ISBLANK(Y236),"--",ValidationHelp!$A$2)</f>
        <v>--</v>
      </c>
      <c r="AA236" s="48" t="str">
        <f>IF(Z236=ValidationHelp!$A$2,ValidationHelp!$B$2,IF(Z236=ValidationHelp!$A$3,ValidationHelp!$B$3,"--"))</f>
        <v>--</v>
      </c>
      <c r="AB236" s="19">
        <f t="shared" si="31"/>
        <v>0</v>
      </c>
      <c r="AC236" s="20">
        <f t="shared" si="32"/>
        <v>0</v>
      </c>
      <c r="AD236" s="20">
        <f t="shared" si="33"/>
        <v>0</v>
      </c>
      <c r="AE236" s="20">
        <f t="shared" si="34"/>
        <v>0</v>
      </c>
      <c r="AF236" s="20">
        <f t="shared" si="35"/>
        <v>0</v>
      </c>
      <c r="AG236" s="20">
        <f t="shared" si="36"/>
        <v>0</v>
      </c>
      <c r="AH236" s="20">
        <f t="shared" si="37"/>
        <v>0</v>
      </c>
      <c r="AI236" s="20">
        <f t="shared" si="38"/>
        <v>0</v>
      </c>
      <c r="AJ236" s="38"/>
      <c r="AK236" s="39"/>
    </row>
    <row r="237" spans="1:37" x14ac:dyDescent="0.25">
      <c r="A237" s="37"/>
      <c r="B237" s="38"/>
      <c r="C237" s="38"/>
      <c r="D237" s="38"/>
      <c r="E237" s="39"/>
      <c r="F237" s="40"/>
      <c r="G237" s="40"/>
      <c r="H237" s="41"/>
      <c r="I237" s="42"/>
      <c r="J237" s="43"/>
      <c r="K237" s="43"/>
      <c r="L237" s="43"/>
      <c r="M237" s="44"/>
      <c r="N237" s="45"/>
      <c r="O237" s="43" t="str">
        <f>IF(ISBLANK(N237),"--",ValidationHelp!$A$2)</f>
        <v>--</v>
      </c>
      <c r="P237" s="43" t="str">
        <f>IF(O237=ValidationHelp!$A$2,ValidationHelp!$B$2,IF(O237=ValidationHelp!$A$3,ValidationHelp!$B$3,"--"))</f>
        <v>--</v>
      </c>
      <c r="Q237" s="43" t="str">
        <f t="shared" si="39"/>
        <v>--</v>
      </c>
      <c r="R237" s="46" t="str">
        <f t="shared" si="40"/>
        <v>--</v>
      </c>
      <c r="S237" s="47"/>
      <c r="T237" s="43" t="str">
        <f>IF(ISBLANK(S237),"--",ValidationHelp!$A$2)</f>
        <v>--</v>
      </c>
      <c r="U237" s="46" t="str">
        <f>IF(T237=ValidationHelp!$A$2,ValidationHelp!$B$2,IF(T237=ValidationHelp!$A$3,ValidationHelp!$B$3,"--"))</f>
        <v>--</v>
      </c>
      <c r="V237" s="45"/>
      <c r="W237" s="43" t="str">
        <f>IF(ISBLANK(V237),"--",ValidationHelp!$A$2)</f>
        <v>--</v>
      </c>
      <c r="X237" s="46" t="str">
        <f>IF(W237=ValidationHelp!$A$2,ValidationHelp!$B$2,IF(W237=ValidationHelp!$A$3,ValidationHelp!$B$3,"--"))</f>
        <v>--</v>
      </c>
      <c r="Y237" s="45"/>
      <c r="Z237" s="43" t="str">
        <f>IF(ISBLANK(Y237),"--",ValidationHelp!$A$2)</f>
        <v>--</v>
      </c>
      <c r="AA237" s="48" t="str">
        <f>IF(Z237=ValidationHelp!$A$2,ValidationHelp!$B$2,IF(Z237=ValidationHelp!$A$3,ValidationHelp!$B$3,"--"))</f>
        <v>--</v>
      </c>
      <c r="AB237" s="19">
        <f t="shared" si="31"/>
        <v>0</v>
      </c>
      <c r="AC237" s="20">
        <f t="shared" si="32"/>
        <v>0</v>
      </c>
      <c r="AD237" s="20">
        <f t="shared" si="33"/>
        <v>0</v>
      </c>
      <c r="AE237" s="20">
        <f t="shared" si="34"/>
        <v>0</v>
      </c>
      <c r="AF237" s="20">
        <f t="shared" si="35"/>
        <v>0</v>
      </c>
      <c r="AG237" s="20">
        <f t="shared" si="36"/>
        <v>0</v>
      </c>
      <c r="AH237" s="20">
        <f t="shared" si="37"/>
        <v>0</v>
      </c>
      <c r="AI237" s="20">
        <f t="shared" si="38"/>
        <v>0</v>
      </c>
      <c r="AJ237" s="38"/>
      <c r="AK237" s="39"/>
    </row>
    <row r="238" spans="1:37" x14ac:dyDescent="0.25">
      <c r="A238" s="37"/>
      <c r="B238" s="38"/>
      <c r="C238" s="38"/>
      <c r="D238" s="38"/>
      <c r="E238" s="39"/>
      <c r="F238" s="40"/>
      <c r="G238" s="40"/>
      <c r="H238" s="41"/>
      <c r="I238" s="42"/>
      <c r="J238" s="43"/>
      <c r="K238" s="43"/>
      <c r="L238" s="43"/>
      <c r="M238" s="44"/>
      <c r="N238" s="45"/>
      <c r="O238" s="43" t="str">
        <f>IF(ISBLANK(N238),"--",ValidationHelp!$A$2)</f>
        <v>--</v>
      </c>
      <c r="P238" s="43" t="str">
        <f>IF(O238=ValidationHelp!$A$2,ValidationHelp!$B$2,IF(O238=ValidationHelp!$A$3,ValidationHelp!$B$3,"--"))</f>
        <v>--</v>
      </c>
      <c r="Q238" s="43" t="str">
        <f t="shared" si="39"/>
        <v>--</v>
      </c>
      <c r="R238" s="46" t="str">
        <f t="shared" si="40"/>
        <v>--</v>
      </c>
      <c r="S238" s="47"/>
      <c r="T238" s="43" t="str">
        <f>IF(ISBLANK(S238),"--",ValidationHelp!$A$2)</f>
        <v>--</v>
      </c>
      <c r="U238" s="46" t="str">
        <f>IF(T238=ValidationHelp!$A$2,ValidationHelp!$B$2,IF(T238=ValidationHelp!$A$3,ValidationHelp!$B$3,"--"))</f>
        <v>--</v>
      </c>
      <c r="V238" s="45"/>
      <c r="W238" s="43" t="str">
        <f>IF(ISBLANK(V238),"--",ValidationHelp!$A$2)</f>
        <v>--</v>
      </c>
      <c r="X238" s="46" t="str">
        <f>IF(W238=ValidationHelp!$A$2,ValidationHelp!$B$2,IF(W238=ValidationHelp!$A$3,ValidationHelp!$B$3,"--"))</f>
        <v>--</v>
      </c>
      <c r="Y238" s="45"/>
      <c r="Z238" s="43" t="str">
        <f>IF(ISBLANK(Y238),"--",ValidationHelp!$A$2)</f>
        <v>--</v>
      </c>
      <c r="AA238" s="48" t="str">
        <f>IF(Z238=ValidationHelp!$A$2,ValidationHelp!$B$2,IF(Z238=ValidationHelp!$A$3,ValidationHelp!$B$3,"--"))</f>
        <v>--</v>
      </c>
      <c r="AB238" s="19">
        <f t="shared" si="31"/>
        <v>0</v>
      </c>
      <c r="AC238" s="20">
        <f t="shared" si="32"/>
        <v>0</v>
      </c>
      <c r="AD238" s="20">
        <f t="shared" si="33"/>
        <v>0</v>
      </c>
      <c r="AE238" s="20">
        <f t="shared" si="34"/>
        <v>0</v>
      </c>
      <c r="AF238" s="20">
        <f t="shared" si="35"/>
        <v>0</v>
      </c>
      <c r="AG238" s="20">
        <f t="shared" si="36"/>
        <v>0</v>
      </c>
      <c r="AH238" s="20">
        <f t="shared" si="37"/>
        <v>0</v>
      </c>
      <c r="AI238" s="20">
        <f t="shared" si="38"/>
        <v>0</v>
      </c>
      <c r="AJ238" s="38"/>
      <c r="AK238" s="39"/>
    </row>
    <row r="239" spans="1:37" x14ac:dyDescent="0.25">
      <c r="A239" s="37"/>
      <c r="B239" s="38"/>
      <c r="C239" s="38"/>
      <c r="D239" s="38"/>
      <c r="E239" s="39"/>
      <c r="F239" s="40"/>
      <c r="G239" s="40"/>
      <c r="H239" s="41"/>
      <c r="I239" s="42"/>
      <c r="J239" s="43"/>
      <c r="K239" s="43"/>
      <c r="L239" s="43"/>
      <c r="M239" s="44"/>
      <c r="N239" s="45"/>
      <c r="O239" s="43" t="str">
        <f>IF(ISBLANK(N239),"--",ValidationHelp!$A$2)</f>
        <v>--</v>
      </c>
      <c r="P239" s="43" t="str">
        <f>IF(O239=ValidationHelp!$A$2,ValidationHelp!$B$2,IF(O239=ValidationHelp!$A$3,ValidationHelp!$B$3,"--"))</f>
        <v>--</v>
      </c>
      <c r="Q239" s="43" t="str">
        <f t="shared" si="39"/>
        <v>--</v>
      </c>
      <c r="R239" s="46" t="str">
        <f t="shared" si="40"/>
        <v>--</v>
      </c>
      <c r="S239" s="47"/>
      <c r="T239" s="43" t="str">
        <f>IF(ISBLANK(S239),"--",ValidationHelp!$A$2)</f>
        <v>--</v>
      </c>
      <c r="U239" s="46" t="str">
        <f>IF(T239=ValidationHelp!$A$2,ValidationHelp!$B$2,IF(T239=ValidationHelp!$A$3,ValidationHelp!$B$3,"--"))</f>
        <v>--</v>
      </c>
      <c r="V239" s="45"/>
      <c r="W239" s="43" t="str">
        <f>IF(ISBLANK(V239),"--",ValidationHelp!$A$2)</f>
        <v>--</v>
      </c>
      <c r="X239" s="46" t="str">
        <f>IF(W239=ValidationHelp!$A$2,ValidationHelp!$B$2,IF(W239=ValidationHelp!$A$3,ValidationHelp!$B$3,"--"))</f>
        <v>--</v>
      </c>
      <c r="Y239" s="45"/>
      <c r="Z239" s="43" t="str">
        <f>IF(ISBLANK(Y239),"--",ValidationHelp!$A$2)</f>
        <v>--</v>
      </c>
      <c r="AA239" s="48" t="str">
        <f>IF(Z239=ValidationHelp!$A$2,ValidationHelp!$B$2,IF(Z239=ValidationHelp!$A$3,ValidationHelp!$B$3,"--"))</f>
        <v>--</v>
      </c>
      <c r="AB239" s="19">
        <f t="shared" si="31"/>
        <v>0</v>
      </c>
      <c r="AC239" s="20">
        <f t="shared" si="32"/>
        <v>0</v>
      </c>
      <c r="AD239" s="20">
        <f t="shared" si="33"/>
        <v>0</v>
      </c>
      <c r="AE239" s="20">
        <f t="shared" si="34"/>
        <v>0</v>
      </c>
      <c r="AF239" s="20">
        <f t="shared" si="35"/>
        <v>0</v>
      </c>
      <c r="AG239" s="20">
        <f t="shared" si="36"/>
        <v>0</v>
      </c>
      <c r="AH239" s="20">
        <f t="shared" si="37"/>
        <v>0</v>
      </c>
      <c r="AI239" s="20">
        <f t="shared" si="38"/>
        <v>0</v>
      </c>
      <c r="AJ239" s="38"/>
      <c r="AK239" s="39"/>
    </row>
    <row r="240" spans="1:37" x14ac:dyDescent="0.25">
      <c r="A240" s="37"/>
      <c r="B240" s="38"/>
      <c r="C240" s="38"/>
      <c r="D240" s="38"/>
      <c r="E240" s="39"/>
      <c r="F240" s="40"/>
      <c r="G240" s="40"/>
      <c r="H240" s="41"/>
      <c r="I240" s="42"/>
      <c r="J240" s="43"/>
      <c r="K240" s="43"/>
      <c r="L240" s="43"/>
      <c r="M240" s="44"/>
      <c r="N240" s="45"/>
      <c r="O240" s="43" t="str">
        <f>IF(ISBLANK(N240),"--",ValidationHelp!$A$2)</f>
        <v>--</v>
      </c>
      <c r="P240" s="43" t="str">
        <f>IF(O240=ValidationHelp!$A$2,ValidationHelp!$B$2,IF(O240=ValidationHelp!$A$3,ValidationHelp!$B$3,"--"))</f>
        <v>--</v>
      </c>
      <c r="Q240" s="43" t="str">
        <f t="shared" si="39"/>
        <v>--</v>
      </c>
      <c r="R240" s="46" t="str">
        <f t="shared" si="40"/>
        <v>--</v>
      </c>
      <c r="S240" s="47"/>
      <c r="T240" s="43" t="str">
        <f>IF(ISBLANK(S240),"--",ValidationHelp!$A$2)</f>
        <v>--</v>
      </c>
      <c r="U240" s="46" t="str">
        <f>IF(T240=ValidationHelp!$A$2,ValidationHelp!$B$2,IF(T240=ValidationHelp!$A$3,ValidationHelp!$B$3,"--"))</f>
        <v>--</v>
      </c>
      <c r="V240" s="45"/>
      <c r="W240" s="43" t="str">
        <f>IF(ISBLANK(V240),"--",ValidationHelp!$A$2)</f>
        <v>--</v>
      </c>
      <c r="X240" s="46" t="str">
        <f>IF(W240=ValidationHelp!$A$2,ValidationHelp!$B$2,IF(W240=ValidationHelp!$A$3,ValidationHelp!$B$3,"--"))</f>
        <v>--</v>
      </c>
      <c r="Y240" s="45"/>
      <c r="Z240" s="43" t="str">
        <f>IF(ISBLANK(Y240),"--",ValidationHelp!$A$2)</f>
        <v>--</v>
      </c>
      <c r="AA240" s="48" t="str">
        <f>IF(Z240=ValidationHelp!$A$2,ValidationHelp!$B$2,IF(Z240=ValidationHelp!$A$3,ValidationHelp!$B$3,"--"))</f>
        <v>--</v>
      </c>
      <c r="AB240" s="19">
        <f t="shared" si="31"/>
        <v>0</v>
      </c>
      <c r="AC240" s="20">
        <f t="shared" si="32"/>
        <v>0</v>
      </c>
      <c r="AD240" s="20">
        <f t="shared" si="33"/>
        <v>0</v>
      </c>
      <c r="AE240" s="20">
        <f t="shared" si="34"/>
        <v>0</v>
      </c>
      <c r="AF240" s="20">
        <f t="shared" si="35"/>
        <v>0</v>
      </c>
      <c r="AG240" s="20">
        <f t="shared" si="36"/>
        <v>0</v>
      </c>
      <c r="AH240" s="20">
        <f t="shared" si="37"/>
        <v>0</v>
      </c>
      <c r="AI240" s="20">
        <f t="shared" si="38"/>
        <v>0</v>
      </c>
      <c r="AJ240" s="38"/>
      <c r="AK240" s="39"/>
    </row>
    <row r="241" spans="1:37" x14ac:dyDescent="0.25">
      <c r="A241" s="37"/>
      <c r="B241" s="38"/>
      <c r="C241" s="38"/>
      <c r="D241" s="38"/>
      <c r="E241" s="39"/>
      <c r="F241" s="40"/>
      <c r="G241" s="40"/>
      <c r="H241" s="41"/>
      <c r="I241" s="42"/>
      <c r="J241" s="43"/>
      <c r="K241" s="43"/>
      <c r="L241" s="43"/>
      <c r="M241" s="44"/>
      <c r="N241" s="45"/>
      <c r="O241" s="43" t="str">
        <f>IF(ISBLANK(N241),"--",ValidationHelp!$A$2)</f>
        <v>--</v>
      </c>
      <c r="P241" s="43" t="str">
        <f>IF(O241=ValidationHelp!$A$2,ValidationHelp!$B$2,IF(O241=ValidationHelp!$A$3,ValidationHelp!$B$3,"--"))</f>
        <v>--</v>
      </c>
      <c r="Q241" s="43" t="str">
        <f t="shared" si="39"/>
        <v>--</v>
      </c>
      <c r="R241" s="46" t="str">
        <f t="shared" si="40"/>
        <v>--</v>
      </c>
      <c r="S241" s="47"/>
      <c r="T241" s="43" t="str">
        <f>IF(ISBLANK(S241),"--",ValidationHelp!$A$2)</f>
        <v>--</v>
      </c>
      <c r="U241" s="46" t="str">
        <f>IF(T241=ValidationHelp!$A$2,ValidationHelp!$B$2,IF(T241=ValidationHelp!$A$3,ValidationHelp!$B$3,"--"))</f>
        <v>--</v>
      </c>
      <c r="V241" s="45"/>
      <c r="W241" s="43" t="str">
        <f>IF(ISBLANK(V241),"--",ValidationHelp!$A$2)</f>
        <v>--</v>
      </c>
      <c r="X241" s="46" t="str">
        <f>IF(W241=ValidationHelp!$A$2,ValidationHelp!$B$2,IF(W241=ValidationHelp!$A$3,ValidationHelp!$B$3,"--"))</f>
        <v>--</v>
      </c>
      <c r="Y241" s="45"/>
      <c r="Z241" s="43" t="str">
        <f>IF(ISBLANK(Y241),"--",ValidationHelp!$A$2)</f>
        <v>--</v>
      </c>
      <c r="AA241" s="48" t="str">
        <f>IF(Z241=ValidationHelp!$A$2,ValidationHelp!$B$2,IF(Z241=ValidationHelp!$A$3,ValidationHelp!$B$3,"--"))</f>
        <v>--</v>
      </c>
      <c r="AB241" s="19">
        <f t="shared" si="31"/>
        <v>0</v>
      </c>
      <c r="AC241" s="20">
        <f t="shared" si="32"/>
        <v>0</v>
      </c>
      <c r="AD241" s="20">
        <f t="shared" si="33"/>
        <v>0</v>
      </c>
      <c r="AE241" s="20">
        <f t="shared" si="34"/>
        <v>0</v>
      </c>
      <c r="AF241" s="20">
        <f t="shared" si="35"/>
        <v>0</v>
      </c>
      <c r="AG241" s="20">
        <f t="shared" si="36"/>
        <v>0</v>
      </c>
      <c r="AH241" s="20">
        <f t="shared" si="37"/>
        <v>0</v>
      </c>
      <c r="AI241" s="20">
        <f t="shared" si="38"/>
        <v>0</v>
      </c>
      <c r="AJ241" s="38"/>
      <c r="AK241" s="39"/>
    </row>
    <row r="242" spans="1:37" x14ac:dyDescent="0.25">
      <c r="A242" s="37"/>
      <c r="B242" s="38"/>
      <c r="C242" s="38"/>
      <c r="D242" s="38"/>
      <c r="E242" s="39"/>
      <c r="F242" s="40"/>
      <c r="G242" s="40"/>
      <c r="H242" s="41"/>
      <c r="I242" s="42"/>
      <c r="J242" s="43"/>
      <c r="K242" s="43"/>
      <c r="L242" s="43"/>
      <c r="M242" s="44"/>
      <c r="N242" s="45"/>
      <c r="O242" s="43" t="str">
        <f>IF(ISBLANK(N242),"--",ValidationHelp!$A$2)</f>
        <v>--</v>
      </c>
      <c r="P242" s="43" t="str">
        <f>IF(O242=ValidationHelp!$A$2,ValidationHelp!$B$2,IF(O242=ValidationHelp!$A$3,ValidationHelp!$B$3,"--"))</f>
        <v>--</v>
      </c>
      <c r="Q242" s="43" t="str">
        <f t="shared" si="39"/>
        <v>--</v>
      </c>
      <c r="R242" s="46" t="str">
        <f t="shared" si="40"/>
        <v>--</v>
      </c>
      <c r="S242" s="47"/>
      <c r="T242" s="43" t="str">
        <f>IF(ISBLANK(S242),"--",ValidationHelp!$A$2)</f>
        <v>--</v>
      </c>
      <c r="U242" s="46" t="str">
        <f>IF(T242=ValidationHelp!$A$2,ValidationHelp!$B$2,IF(T242=ValidationHelp!$A$3,ValidationHelp!$B$3,"--"))</f>
        <v>--</v>
      </c>
      <c r="V242" s="45"/>
      <c r="W242" s="43" t="str">
        <f>IF(ISBLANK(V242),"--",ValidationHelp!$A$2)</f>
        <v>--</v>
      </c>
      <c r="X242" s="46" t="str">
        <f>IF(W242=ValidationHelp!$A$2,ValidationHelp!$B$2,IF(W242=ValidationHelp!$A$3,ValidationHelp!$B$3,"--"))</f>
        <v>--</v>
      </c>
      <c r="Y242" s="45"/>
      <c r="Z242" s="43" t="str">
        <f>IF(ISBLANK(Y242),"--",ValidationHelp!$A$2)</f>
        <v>--</v>
      </c>
      <c r="AA242" s="48" t="str">
        <f>IF(Z242=ValidationHelp!$A$2,ValidationHelp!$B$2,IF(Z242=ValidationHelp!$A$3,ValidationHelp!$B$3,"--"))</f>
        <v>--</v>
      </c>
      <c r="AB242" s="19">
        <f t="shared" si="31"/>
        <v>0</v>
      </c>
      <c r="AC242" s="20">
        <f t="shared" si="32"/>
        <v>0</v>
      </c>
      <c r="AD242" s="20">
        <f t="shared" si="33"/>
        <v>0</v>
      </c>
      <c r="AE242" s="20">
        <f t="shared" si="34"/>
        <v>0</v>
      </c>
      <c r="AF242" s="20">
        <f t="shared" si="35"/>
        <v>0</v>
      </c>
      <c r="AG242" s="20">
        <f t="shared" si="36"/>
        <v>0</v>
      </c>
      <c r="AH242" s="20">
        <f t="shared" si="37"/>
        <v>0</v>
      </c>
      <c r="AI242" s="20">
        <f t="shared" si="38"/>
        <v>0</v>
      </c>
      <c r="AJ242" s="38"/>
      <c r="AK242" s="39"/>
    </row>
    <row r="243" spans="1:37" x14ac:dyDescent="0.25">
      <c r="A243" s="37"/>
      <c r="B243" s="38"/>
      <c r="C243" s="38"/>
      <c r="D243" s="38"/>
      <c r="E243" s="39"/>
      <c r="F243" s="40"/>
      <c r="G243" s="40"/>
      <c r="H243" s="41"/>
      <c r="I243" s="42"/>
      <c r="J243" s="43"/>
      <c r="K243" s="43"/>
      <c r="L243" s="43"/>
      <c r="M243" s="44"/>
      <c r="N243" s="45"/>
      <c r="O243" s="43" t="str">
        <f>IF(ISBLANK(N243),"--",ValidationHelp!$A$2)</f>
        <v>--</v>
      </c>
      <c r="P243" s="43" t="str">
        <f>IF(O243=ValidationHelp!$A$2,ValidationHelp!$B$2,IF(O243=ValidationHelp!$A$3,ValidationHelp!$B$3,"--"))</f>
        <v>--</v>
      </c>
      <c r="Q243" s="43" t="str">
        <f t="shared" si="39"/>
        <v>--</v>
      </c>
      <c r="R243" s="46" t="str">
        <f t="shared" si="40"/>
        <v>--</v>
      </c>
      <c r="S243" s="47"/>
      <c r="T243" s="43" t="str">
        <f>IF(ISBLANK(S243),"--",ValidationHelp!$A$2)</f>
        <v>--</v>
      </c>
      <c r="U243" s="46" t="str">
        <f>IF(T243=ValidationHelp!$A$2,ValidationHelp!$B$2,IF(T243=ValidationHelp!$A$3,ValidationHelp!$B$3,"--"))</f>
        <v>--</v>
      </c>
      <c r="V243" s="45"/>
      <c r="W243" s="43" t="str">
        <f>IF(ISBLANK(V243),"--",ValidationHelp!$A$2)</f>
        <v>--</v>
      </c>
      <c r="X243" s="46" t="str">
        <f>IF(W243=ValidationHelp!$A$2,ValidationHelp!$B$2,IF(W243=ValidationHelp!$A$3,ValidationHelp!$B$3,"--"))</f>
        <v>--</v>
      </c>
      <c r="Y243" s="45"/>
      <c r="Z243" s="43" t="str">
        <f>IF(ISBLANK(Y243),"--",ValidationHelp!$A$2)</f>
        <v>--</v>
      </c>
      <c r="AA243" s="48" t="str">
        <f>IF(Z243=ValidationHelp!$A$2,ValidationHelp!$B$2,IF(Z243=ValidationHelp!$A$3,ValidationHelp!$B$3,"--"))</f>
        <v>--</v>
      </c>
      <c r="AB243" s="19">
        <f t="shared" si="31"/>
        <v>0</v>
      </c>
      <c r="AC243" s="20">
        <f t="shared" si="32"/>
        <v>0</v>
      </c>
      <c r="AD243" s="20">
        <f t="shared" si="33"/>
        <v>0</v>
      </c>
      <c r="AE243" s="20">
        <f t="shared" si="34"/>
        <v>0</v>
      </c>
      <c r="AF243" s="20">
        <f t="shared" si="35"/>
        <v>0</v>
      </c>
      <c r="AG243" s="20">
        <f t="shared" si="36"/>
        <v>0</v>
      </c>
      <c r="AH243" s="20">
        <f t="shared" si="37"/>
        <v>0</v>
      </c>
      <c r="AI243" s="20">
        <f t="shared" si="38"/>
        <v>0</v>
      </c>
      <c r="AJ243" s="38"/>
      <c r="AK243" s="39"/>
    </row>
    <row r="244" spans="1:37" x14ac:dyDescent="0.25">
      <c r="A244" s="37"/>
      <c r="B244" s="38"/>
      <c r="C244" s="38"/>
      <c r="D244" s="38"/>
      <c r="E244" s="39"/>
      <c r="F244" s="40"/>
      <c r="G244" s="40"/>
      <c r="H244" s="41"/>
      <c r="I244" s="42"/>
      <c r="J244" s="43"/>
      <c r="K244" s="43"/>
      <c r="L244" s="43"/>
      <c r="M244" s="44"/>
      <c r="N244" s="45"/>
      <c r="O244" s="43" t="str">
        <f>IF(ISBLANK(N244),"--",ValidationHelp!$A$2)</f>
        <v>--</v>
      </c>
      <c r="P244" s="43" t="str">
        <f>IF(O244=ValidationHelp!$A$2,ValidationHelp!$B$2,IF(O244=ValidationHelp!$A$3,ValidationHelp!$B$3,"--"))</f>
        <v>--</v>
      </c>
      <c r="Q244" s="43" t="str">
        <f t="shared" si="39"/>
        <v>--</v>
      </c>
      <c r="R244" s="46" t="str">
        <f t="shared" si="40"/>
        <v>--</v>
      </c>
      <c r="S244" s="47"/>
      <c r="T244" s="43" t="str">
        <f>IF(ISBLANK(S244),"--",ValidationHelp!$A$2)</f>
        <v>--</v>
      </c>
      <c r="U244" s="46" t="str">
        <f>IF(T244=ValidationHelp!$A$2,ValidationHelp!$B$2,IF(T244=ValidationHelp!$A$3,ValidationHelp!$B$3,"--"))</f>
        <v>--</v>
      </c>
      <c r="V244" s="45"/>
      <c r="W244" s="43" t="str">
        <f>IF(ISBLANK(V244),"--",ValidationHelp!$A$2)</f>
        <v>--</v>
      </c>
      <c r="X244" s="46" t="str">
        <f>IF(W244=ValidationHelp!$A$2,ValidationHelp!$B$2,IF(W244=ValidationHelp!$A$3,ValidationHelp!$B$3,"--"))</f>
        <v>--</v>
      </c>
      <c r="Y244" s="45"/>
      <c r="Z244" s="43" t="str">
        <f>IF(ISBLANK(Y244),"--",ValidationHelp!$A$2)</f>
        <v>--</v>
      </c>
      <c r="AA244" s="48" t="str">
        <f>IF(Z244=ValidationHelp!$A$2,ValidationHelp!$B$2,IF(Z244=ValidationHelp!$A$3,ValidationHelp!$B$3,"--"))</f>
        <v>--</v>
      </c>
      <c r="AB244" s="19">
        <f t="shared" si="31"/>
        <v>0</v>
      </c>
      <c r="AC244" s="20">
        <f t="shared" si="32"/>
        <v>0</v>
      </c>
      <c r="AD244" s="20">
        <f t="shared" si="33"/>
        <v>0</v>
      </c>
      <c r="AE244" s="20">
        <f t="shared" si="34"/>
        <v>0</v>
      </c>
      <c r="AF244" s="20">
        <f t="shared" si="35"/>
        <v>0</v>
      </c>
      <c r="AG244" s="20">
        <f t="shared" si="36"/>
        <v>0</v>
      </c>
      <c r="AH244" s="20">
        <f t="shared" si="37"/>
        <v>0</v>
      </c>
      <c r="AI244" s="20">
        <f t="shared" si="38"/>
        <v>0</v>
      </c>
      <c r="AJ244" s="38"/>
      <c r="AK244" s="39"/>
    </row>
    <row r="245" spans="1:37" x14ac:dyDescent="0.25">
      <c r="A245" s="37"/>
      <c r="B245" s="38"/>
      <c r="C245" s="38"/>
      <c r="D245" s="38"/>
      <c r="E245" s="39"/>
      <c r="F245" s="40"/>
      <c r="G245" s="40"/>
      <c r="H245" s="41"/>
      <c r="I245" s="42"/>
      <c r="J245" s="43"/>
      <c r="K245" s="43"/>
      <c r="L245" s="43"/>
      <c r="M245" s="44"/>
      <c r="N245" s="45"/>
      <c r="O245" s="43" t="str">
        <f>IF(ISBLANK(N245),"--",ValidationHelp!$A$2)</f>
        <v>--</v>
      </c>
      <c r="P245" s="43" t="str">
        <f>IF(O245=ValidationHelp!$A$2,ValidationHelp!$B$2,IF(O245=ValidationHelp!$A$3,ValidationHelp!$B$3,"--"))</f>
        <v>--</v>
      </c>
      <c r="Q245" s="43" t="str">
        <f t="shared" si="39"/>
        <v>--</v>
      </c>
      <c r="R245" s="46" t="str">
        <f t="shared" si="40"/>
        <v>--</v>
      </c>
      <c r="S245" s="47"/>
      <c r="T245" s="43" t="str">
        <f>IF(ISBLANK(S245),"--",ValidationHelp!$A$2)</f>
        <v>--</v>
      </c>
      <c r="U245" s="46" t="str">
        <f>IF(T245=ValidationHelp!$A$2,ValidationHelp!$B$2,IF(T245=ValidationHelp!$A$3,ValidationHelp!$B$3,"--"))</f>
        <v>--</v>
      </c>
      <c r="V245" s="45"/>
      <c r="W245" s="43" t="str">
        <f>IF(ISBLANK(V245),"--",ValidationHelp!$A$2)</f>
        <v>--</v>
      </c>
      <c r="X245" s="46" t="str">
        <f>IF(W245=ValidationHelp!$A$2,ValidationHelp!$B$2,IF(W245=ValidationHelp!$A$3,ValidationHelp!$B$3,"--"))</f>
        <v>--</v>
      </c>
      <c r="Y245" s="45"/>
      <c r="Z245" s="43" t="str">
        <f>IF(ISBLANK(Y245),"--",ValidationHelp!$A$2)</f>
        <v>--</v>
      </c>
      <c r="AA245" s="48" t="str">
        <f>IF(Z245=ValidationHelp!$A$2,ValidationHelp!$B$2,IF(Z245=ValidationHelp!$A$3,ValidationHelp!$B$3,"--"))</f>
        <v>--</v>
      </c>
      <c r="AB245" s="19">
        <f t="shared" si="31"/>
        <v>0</v>
      </c>
      <c r="AC245" s="20">
        <f t="shared" si="32"/>
        <v>0</v>
      </c>
      <c r="AD245" s="20">
        <f t="shared" si="33"/>
        <v>0</v>
      </c>
      <c r="AE245" s="20">
        <f t="shared" si="34"/>
        <v>0</v>
      </c>
      <c r="AF245" s="20">
        <f t="shared" si="35"/>
        <v>0</v>
      </c>
      <c r="AG245" s="20">
        <f t="shared" si="36"/>
        <v>0</v>
      </c>
      <c r="AH245" s="20">
        <f t="shared" si="37"/>
        <v>0</v>
      </c>
      <c r="AI245" s="20">
        <f t="shared" si="38"/>
        <v>0</v>
      </c>
      <c r="AJ245" s="38"/>
      <c r="AK245" s="39"/>
    </row>
    <row r="246" spans="1:37" x14ac:dyDescent="0.25">
      <c r="A246" s="37"/>
      <c r="B246" s="38"/>
      <c r="C246" s="38"/>
      <c r="D246" s="38"/>
      <c r="E246" s="39"/>
      <c r="F246" s="40"/>
      <c r="G246" s="40"/>
      <c r="H246" s="41"/>
      <c r="I246" s="42"/>
      <c r="J246" s="43"/>
      <c r="K246" s="43"/>
      <c r="L246" s="43"/>
      <c r="M246" s="44"/>
      <c r="N246" s="45"/>
      <c r="O246" s="43" t="str">
        <f>IF(ISBLANK(N246),"--",ValidationHelp!$A$2)</f>
        <v>--</v>
      </c>
      <c r="P246" s="43" t="str">
        <f>IF(O246=ValidationHelp!$A$2,ValidationHelp!$B$2,IF(O246=ValidationHelp!$A$3,ValidationHelp!$B$3,"--"))</f>
        <v>--</v>
      </c>
      <c r="Q246" s="43" t="str">
        <f t="shared" si="39"/>
        <v>--</v>
      </c>
      <c r="R246" s="46" t="str">
        <f t="shared" si="40"/>
        <v>--</v>
      </c>
      <c r="S246" s="47"/>
      <c r="T246" s="43" t="str">
        <f>IF(ISBLANK(S246),"--",ValidationHelp!$A$2)</f>
        <v>--</v>
      </c>
      <c r="U246" s="46" t="str">
        <f>IF(T246=ValidationHelp!$A$2,ValidationHelp!$B$2,IF(T246=ValidationHelp!$A$3,ValidationHelp!$B$3,"--"))</f>
        <v>--</v>
      </c>
      <c r="V246" s="45"/>
      <c r="W246" s="43" t="str">
        <f>IF(ISBLANK(V246),"--",ValidationHelp!$A$2)</f>
        <v>--</v>
      </c>
      <c r="X246" s="46" t="str">
        <f>IF(W246=ValidationHelp!$A$2,ValidationHelp!$B$2,IF(W246=ValidationHelp!$A$3,ValidationHelp!$B$3,"--"))</f>
        <v>--</v>
      </c>
      <c r="Y246" s="45"/>
      <c r="Z246" s="43" t="str">
        <f>IF(ISBLANK(Y246),"--",ValidationHelp!$A$2)</f>
        <v>--</v>
      </c>
      <c r="AA246" s="48" t="str">
        <f>IF(Z246=ValidationHelp!$A$2,ValidationHelp!$B$2,IF(Z246=ValidationHelp!$A$3,ValidationHelp!$B$3,"--"))</f>
        <v>--</v>
      </c>
      <c r="AB246" s="19">
        <f t="shared" si="31"/>
        <v>0</v>
      </c>
      <c r="AC246" s="20">
        <f t="shared" si="32"/>
        <v>0</v>
      </c>
      <c r="AD246" s="20">
        <f t="shared" si="33"/>
        <v>0</v>
      </c>
      <c r="AE246" s="20">
        <f t="shared" si="34"/>
        <v>0</v>
      </c>
      <c r="AF246" s="20">
        <f t="shared" si="35"/>
        <v>0</v>
      </c>
      <c r="AG246" s="20">
        <f t="shared" si="36"/>
        <v>0</v>
      </c>
      <c r="AH246" s="20">
        <f t="shared" si="37"/>
        <v>0</v>
      </c>
      <c r="AI246" s="20">
        <f t="shared" si="38"/>
        <v>0</v>
      </c>
      <c r="AJ246" s="38"/>
      <c r="AK246" s="39"/>
    </row>
    <row r="247" spans="1:37" x14ac:dyDescent="0.25">
      <c r="A247" s="37"/>
      <c r="B247" s="38"/>
      <c r="C247" s="38"/>
      <c r="D247" s="38"/>
      <c r="E247" s="39"/>
      <c r="F247" s="40"/>
      <c r="G247" s="40"/>
      <c r="H247" s="41"/>
      <c r="I247" s="42"/>
      <c r="J247" s="43"/>
      <c r="K247" s="43"/>
      <c r="L247" s="43"/>
      <c r="M247" s="44"/>
      <c r="N247" s="45"/>
      <c r="O247" s="43" t="str">
        <f>IF(ISBLANK(N247),"--",ValidationHelp!$A$2)</f>
        <v>--</v>
      </c>
      <c r="P247" s="43" t="str">
        <f>IF(O247=ValidationHelp!$A$2,ValidationHelp!$B$2,IF(O247=ValidationHelp!$A$3,ValidationHelp!$B$3,"--"))</f>
        <v>--</v>
      </c>
      <c r="Q247" s="43" t="str">
        <f t="shared" si="39"/>
        <v>--</v>
      </c>
      <c r="R247" s="46" t="str">
        <f t="shared" si="40"/>
        <v>--</v>
      </c>
      <c r="S247" s="47"/>
      <c r="T247" s="43" t="str">
        <f>IF(ISBLANK(S247),"--",ValidationHelp!$A$2)</f>
        <v>--</v>
      </c>
      <c r="U247" s="46" t="str">
        <f>IF(T247=ValidationHelp!$A$2,ValidationHelp!$B$2,IF(T247=ValidationHelp!$A$3,ValidationHelp!$B$3,"--"))</f>
        <v>--</v>
      </c>
      <c r="V247" s="45"/>
      <c r="W247" s="43" t="str">
        <f>IF(ISBLANK(V247),"--",ValidationHelp!$A$2)</f>
        <v>--</v>
      </c>
      <c r="X247" s="46" t="str">
        <f>IF(W247=ValidationHelp!$A$2,ValidationHelp!$B$2,IF(W247=ValidationHelp!$A$3,ValidationHelp!$B$3,"--"))</f>
        <v>--</v>
      </c>
      <c r="Y247" s="45"/>
      <c r="Z247" s="43" t="str">
        <f>IF(ISBLANK(Y247),"--",ValidationHelp!$A$2)</f>
        <v>--</v>
      </c>
      <c r="AA247" s="48" t="str">
        <f>IF(Z247=ValidationHelp!$A$2,ValidationHelp!$B$2,IF(Z247=ValidationHelp!$A$3,ValidationHelp!$B$3,"--"))</f>
        <v>--</v>
      </c>
      <c r="AB247" s="19">
        <f t="shared" si="31"/>
        <v>0</v>
      </c>
      <c r="AC247" s="20">
        <f t="shared" si="32"/>
        <v>0</v>
      </c>
      <c r="AD247" s="20">
        <f t="shared" si="33"/>
        <v>0</v>
      </c>
      <c r="AE247" s="20">
        <f t="shared" si="34"/>
        <v>0</v>
      </c>
      <c r="AF247" s="20">
        <f t="shared" si="35"/>
        <v>0</v>
      </c>
      <c r="AG247" s="20">
        <f t="shared" si="36"/>
        <v>0</v>
      </c>
      <c r="AH247" s="20">
        <f t="shared" si="37"/>
        <v>0</v>
      </c>
      <c r="AI247" s="20">
        <f t="shared" si="38"/>
        <v>0</v>
      </c>
      <c r="AJ247" s="38"/>
      <c r="AK247" s="39"/>
    </row>
    <row r="248" spans="1:37" x14ac:dyDescent="0.25">
      <c r="A248" s="37"/>
      <c r="B248" s="38"/>
      <c r="C248" s="38"/>
      <c r="D248" s="38"/>
      <c r="E248" s="39"/>
      <c r="F248" s="40"/>
      <c r="G248" s="40"/>
      <c r="H248" s="41"/>
      <c r="I248" s="42"/>
      <c r="J248" s="43"/>
      <c r="K248" s="43"/>
      <c r="L248" s="43"/>
      <c r="M248" s="44"/>
      <c r="N248" s="45"/>
      <c r="O248" s="43" t="str">
        <f>IF(ISBLANK(N248),"--",ValidationHelp!$A$2)</f>
        <v>--</v>
      </c>
      <c r="P248" s="43" t="str">
        <f>IF(O248=ValidationHelp!$A$2,ValidationHelp!$B$2,IF(O248=ValidationHelp!$A$3,ValidationHelp!$B$3,"--"))</f>
        <v>--</v>
      </c>
      <c r="Q248" s="43" t="str">
        <f t="shared" si="39"/>
        <v>--</v>
      </c>
      <c r="R248" s="46" t="str">
        <f t="shared" si="40"/>
        <v>--</v>
      </c>
      <c r="S248" s="47"/>
      <c r="T248" s="43" t="str">
        <f>IF(ISBLANK(S248),"--",ValidationHelp!$A$2)</f>
        <v>--</v>
      </c>
      <c r="U248" s="46" t="str">
        <f>IF(T248=ValidationHelp!$A$2,ValidationHelp!$B$2,IF(T248=ValidationHelp!$A$3,ValidationHelp!$B$3,"--"))</f>
        <v>--</v>
      </c>
      <c r="V248" s="45"/>
      <c r="W248" s="43" t="str">
        <f>IF(ISBLANK(V248),"--",ValidationHelp!$A$2)</f>
        <v>--</v>
      </c>
      <c r="X248" s="46" t="str">
        <f>IF(W248=ValidationHelp!$A$2,ValidationHelp!$B$2,IF(W248=ValidationHelp!$A$3,ValidationHelp!$B$3,"--"))</f>
        <v>--</v>
      </c>
      <c r="Y248" s="45"/>
      <c r="Z248" s="43" t="str">
        <f>IF(ISBLANK(Y248),"--",ValidationHelp!$A$2)</f>
        <v>--</v>
      </c>
      <c r="AA248" s="48" t="str">
        <f>IF(Z248=ValidationHelp!$A$2,ValidationHelp!$B$2,IF(Z248=ValidationHelp!$A$3,ValidationHelp!$B$3,"--"))</f>
        <v>--</v>
      </c>
      <c r="AB248" s="19">
        <f t="shared" si="31"/>
        <v>0</v>
      </c>
      <c r="AC248" s="20">
        <f t="shared" si="32"/>
        <v>0</v>
      </c>
      <c r="AD248" s="20">
        <f t="shared" si="33"/>
        <v>0</v>
      </c>
      <c r="AE248" s="20">
        <f t="shared" si="34"/>
        <v>0</v>
      </c>
      <c r="AF248" s="20">
        <f t="shared" si="35"/>
        <v>0</v>
      </c>
      <c r="AG248" s="20">
        <f t="shared" si="36"/>
        <v>0</v>
      </c>
      <c r="AH248" s="20">
        <f t="shared" si="37"/>
        <v>0</v>
      </c>
      <c r="AI248" s="20">
        <f t="shared" si="38"/>
        <v>0</v>
      </c>
      <c r="AJ248" s="38"/>
      <c r="AK248" s="39"/>
    </row>
    <row r="249" spans="1:37" x14ac:dyDescent="0.25">
      <c r="A249" s="37"/>
      <c r="B249" s="38"/>
      <c r="C249" s="38"/>
      <c r="D249" s="38"/>
      <c r="E249" s="39"/>
      <c r="F249" s="40"/>
      <c r="G249" s="40"/>
      <c r="H249" s="41"/>
      <c r="I249" s="42"/>
      <c r="J249" s="43"/>
      <c r="K249" s="43"/>
      <c r="L249" s="43"/>
      <c r="M249" s="44"/>
      <c r="N249" s="45"/>
      <c r="O249" s="43" t="str">
        <f>IF(ISBLANK(N249),"--",ValidationHelp!$A$2)</f>
        <v>--</v>
      </c>
      <c r="P249" s="43" t="str">
        <f>IF(O249=ValidationHelp!$A$2,ValidationHelp!$B$2,IF(O249=ValidationHelp!$A$3,ValidationHelp!$B$3,"--"))</f>
        <v>--</v>
      </c>
      <c r="Q249" s="43" t="str">
        <f t="shared" si="39"/>
        <v>--</v>
      </c>
      <c r="R249" s="46" t="str">
        <f t="shared" si="40"/>
        <v>--</v>
      </c>
      <c r="S249" s="47"/>
      <c r="T249" s="43" t="str">
        <f>IF(ISBLANK(S249),"--",ValidationHelp!$A$2)</f>
        <v>--</v>
      </c>
      <c r="U249" s="46" t="str">
        <f>IF(T249=ValidationHelp!$A$2,ValidationHelp!$B$2,IF(T249=ValidationHelp!$A$3,ValidationHelp!$B$3,"--"))</f>
        <v>--</v>
      </c>
      <c r="V249" s="45"/>
      <c r="W249" s="43" t="str">
        <f>IF(ISBLANK(V249),"--",ValidationHelp!$A$2)</f>
        <v>--</v>
      </c>
      <c r="X249" s="46" t="str">
        <f>IF(W249=ValidationHelp!$A$2,ValidationHelp!$B$2,IF(W249=ValidationHelp!$A$3,ValidationHelp!$B$3,"--"))</f>
        <v>--</v>
      </c>
      <c r="Y249" s="45"/>
      <c r="Z249" s="43" t="str">
        <f>IF(ISBLANK(Y249),"--",ValidationHelp!$A$2)</f>
        <v>--</v>
      </c>
      <c r="AA249" s="48" t="str">
        <f>IF(Z249=ValidationHelp!$A$2,ValidationHelp!$B$2,IF(Z249=ValidationHelp!$A$3,ValidationHelp!$B$3,"--"))</f>
        <v>--</v>
      </c>
      <c r="AB249" s="19">
        <f t="shared" si="31"/>
        <v>0</v>
      </c>
      <c r="AC249" s="20">
        <f t="shared" si="32"/>
        <v>0</v>
      </c>
      <c r="AD249" s="20">
        <f t="shared" si="33"/>
        <v>0</v>
      </c>
      <c r="AE249" s="20">
        <f t="shared" si="34"/>
        <v>0</v>
      </c>
      <c r="AF249" s="20">
        <f t="shared" si="35"/>
        <v>0</v>
      </c>
      <c r="AG249" s="20">
        <f t="shared" si="36"/>
        <v>0</v>
      </c>
      <c r="AH249" s="20">
        <f t="shared" si="37"/>
        <v>0</v>
      </c>
      <c r="AI249" s="20">
        <f t="shared" si="38"/>
        <v>0</v>
      </c>
      <c r="AJ249" s="38"/>
      <c r="AK249" s="39"/>
    </row>
    <row r="250" spans="1:37" x14ac:dyDescent="0.25">
      <c r="A250" s="37"/>
      <c r="B250" s="38"/>
      <c r="C250" s="38"/>
      <c r="D250" s="38"/>
      <c r="E250" s="39"/>
      <c r="F250" s="40"/>
      <c r="G250" s="40"/>
      <c r="H250" s="41"/>
      <c r="I250" s="42"/>
      <c r="J250" s="43"/>
      <c r="K250" s="43"/>
      <c r="L250" s="43"/>
      <c r="M250" s="44"/>
      <c r="N250" s="45"/>
      <c r="O250" s="43" t="str">
        <f>IF(ISBLANK(N250),"--",ValidationHelp!$A$2)</f>
        <v>--</v>
      </c>
      <c r="P250" s="43" t="str">
        <f>IF(O250=ValidationHelp!$A$2,ValidationHelp!$B$2,IF(O250=ValidationHelp!$A$3,ValidationHelp!$B$3,"--"))</f>
        <v>--</v>
      </c>
      <c r="Q250" s="43" t="str">
        <f t="shared" si="39"/>
        <v>--</v>
      </c>
      <c r="R250" s="46" t="str">
        <f t="shared" si="40"/>
        <v>--</v>
      </c>
      <c r="S250" s="47"/>
      <c r="T250" s="43" t="str">
        <f>IF(ISBLANK(S250),"--",ValidationHelp!$A$2)</f>
        <v>--</v>
      </c>
      <c r="U250" s="46" t="str">
        <f>IF(T250=ValidationHelp!$A$2,ValidationHelp!$B$2,IF(T250=ValidationHelp!$A$3,ValidationHelp!$B$3,"--"))</f>
        <v>--</v>
      </c>
      <c r="V250" s="45"/>
      <c r="W250" s="43" t="str">
        <f>IF(ISBLANK(V250),"--",ValidationHelp!$A$2)</f>
        <v>--</v>
      </c>
      <c r="X250" s="46" t="str">
        <f>IF(W250=ValidationHelp!$A$2,ValidationHelp!$B$2,IF(W250=ValidationHelp!$A$3,ValidationHelp!$B$3,"--"))</f>
        <v>--</v>
      </c>
      <c r="Y250" s="45"/>
      <c r="Z250" s="43" t="str">
        <f>IF(ISBLANK(Y250),"--",ValidationHelp!$A$2)</f>
        <v>--</v>
      </c>
      <c r="AA250" s="48" t="str">
        <f>IF(Z250=ValidationHelp!$A$2,ValidationHelp!$B$2,IF(Z250=ValidationHelp!$A$3,ValidationHelp!$B$3,"--"))</f>
        <v>--</v>
      </c>
      <c r="AB250" s="19">
        <f t="shared" si="31"/>
        <v>0</v>
      </c>
      <c r="AC250" s="20">
        <f t="shared" si="32"/>
        <v>0</v>
      </c>
      <c r="AD250" s="20">
        <f t="shared" si="33"/>
        <v>0</v>
      </c>
      <c r="AE250" s="20">
        <f t="shared" si="34"/>
        <v>0</v>
      </c>
      <c r="AF250" s="20">
        <f t="shared" si="35"/>
        <v>0</v>
      </c>
      <c r="AG250" s="20">
        <f t="shared" si="36"/>
        <v>0</v>
      </c>
      <c r="AH250" s="20">
        <f t="shared" si="37"/>
        <v>0</v>
      </c>
      <c r="AI250" s="20">
        <f t="shared" si="38"/>
        <v>0</v>
      </c>
      <c r="AJ250" s="38"/>
      <c r="AK250" s="39"/>
    </row>
    <row r="251" spans="1:37" x14ac:dyDescent="0.25">
      <c r="A251" s="37"/>
      <c r="B251" s="38"/>
      <c r="C251" s="38"/>
      <c r="D251" s="38"/>
      <c r="E251" s="39"/>
      <c r="F251" s="40"/>
      <c r="G251" s="40"/>
      <c r="H251" s="41"/>
      <c r="I251" s="42"/>
      <c r="J251" s="43"/>
      <c r="K251" s="43"/>
      <c r="L251" s="43"/>
      <c r="M251" s="44"/>
      <c r="N251" s="45"/>
      <c r="O251" s="43" t="str">
        <f>IF(ISBLANK(N251),"--",ValidationHelp!$A$2)</f>
        <v>--</v>
      </c>
      <c r="P251" s="43" t="str">
        <f>IF(O251=ValidationHelp!$A$2,ValidationHelp!$B$2,IF(O251=ValidationHelp!$A$3,ValidationHelp!$B$3,"--"))</f>
        <v>--</v>
      </c>
      <c r="Q251" s="43" t="str">
        <f t="shared" si="39"/>
        <v>--</v>
      </c>
      <c r="R251" s="46" t="str">
        <f t="shared" si="40"/>
        <v>--</v>
      </c>
      <c r="S251" s="47"/>
      <c r="T251" s="43" t="str">
        <f>IF(ISBLANK(S251),"--",ValidationHelp!$A$2)</f>
        <v>--</v>
      </c>
      <c r="U251" s="46" t="str">
        <f>IF(T251=ValidationHelp!$A$2,ValidationHelp!$B$2,IF(T251=ValidationHelp!$A$3,ValidationHelp!$B$3,"--"))</f>
        <v>--</v>
      </c>
      <c r="V251" s="45"/>
      <c r="W251" s="43" t="str">
        <f>IF(ISBLANK(V251),"--",ValidationHelp!$A$2)</f>
        <v>--</v>
      </c>
      <c r="X251" s="46" t="str">
        <f>IF(W251=ValidationHelp!$A$2,ValidationHelp!$B$2,IF(W251=ValidationHelp!$A$3,ValidationHelp!$B$3,"--"))</f>
        <v>--</v>
      </c>
      <c r="Y251" s="45"/>
      <c r="Z251" s="43" t="str">
        <f>IF(ISBLANK(Y251),"--",ValidationHelp!$A$2)</f>
        <v>--</v>
      </c>
      <c r="AA251" s="48" t="str">
        <f>IF(Z251=ValidationHelp!$A$2,ValidationHelp!$B$2,IF(Z251=ValidationHelp!$A$3,ValidationHelp!$B$3,"--"))</f>
        <v>--</v>
      </c>
      <c r="AB251" s="19">
        <f t="shared" si="31"/>
        <v>0</v>
      </c>
      <c r="AC251" s="20">
        <f t="shared" si="32"/>
        <v>0</v>
      </c>
      <c r="AD251" s="20">
        <f t="shared" si="33"/>
        <v>0</v>
      </c>
      <c r="AE251" s="20">
        <f t="shared" si="34"/>
        <v>0</v>
      </c>
      <c r="AF251" s="20">
        <f t="shared" si="35"/>
        <v>0</v>
      </c>
      <c r="AG251" s="20">
        <f t="shared" si="36"/>
        <v>0</v>
      </c>
      <c r="AH251" s="20">
        <f t="shared" si="37"/>
        <v>0</v>
      </c>
      <c r="AI251" s="20">
        <f t="shared" si="38"/>
        <v>0</v>
      </c>
      <c r="AJ251" s="38"/>
      <c r="AK251" s="39"/>
    </row>
    <row r="252" spans="1:37" x14ac:dyDescent="0.25">
      <c r="A252" s="37"/>
      <c r="B252" s="38"/>
      <c r="C252" s="38"/>
      <c r="D252" s="38"/>
      <c r="E252" s="39"/>
      <c r="F252" s="40"/>
      <c r="G252" s="40"/>
      <c r="H252" s="41"/>
      <c r="I252" s="42"/>
      <c r="J252" s="43"/>
      <c r="K252" s="43"/>
      <c r="L252" s="43"/>
      <c r="M252" s="44"/>
      <c r="N252" s="45"/>
      <c r="O252" s="43" t="str">
        <f>IF(ISBLANK(N252),"--",ValidationHelp!$A$2)</f>
        <v>--</v>
      </c>
      <c r="P252" s="43" t="str">
        <f>IF(O252=ValidationHelp!$A$2,ValidationHelp!$B$2,IF(O252=ValidationHelp!$A$3,ValidationHelp!$B$3,"--"))</f>
        <v>--</v>
      </c>
      <c r="Q252" s="43" t="str">
        <f t="shared" si="39"/>
        <v>--</v>
      </c>
      <c r="R252" s="46" t="str">
        <f t="shared" si="40"/>
        <v>--</v>
      </c>
      <c r="S252" s="47"/>
      <c r="T252" s="43" t="str">
        <f>IF(ISBLANK(S252),"--",ValidationHelp!$A$2)</f>
        <v>--</v>
      </c>
      <c r="U252" s="46" t="str">
        <f>IF(T252=ValidationHelp!$A$2,ValidationHelp!$B$2,IF(T252=ValidationHelp!$A$3,ValidationHelp!$B$3,"--"))</f>
        <v>--</v>
      </c>
      <c r="V252" s="45"/>
      <c r="W252" s="43" t="str">
        <f>IF(ISBLANK(V252),"--",ValidationHelp!$A$2)</f>
        <v>--</v>
      </c>
      <c r="X252" s="46" t="str">
        <f>IF(W252=ValidationHelp!$A$2,ValidationHelp!$B$2,IF(W252=ValidationHelp!$A$3,ValidationHelp!$B$3,"--"))</f>
        <v>--</v>
      </c>
      <c r="Y252" s="45"/>
      <c r="Z252" s="43" t="str">
        <f>IF(ISBLANK(Y252),"--",ValidationHelp!$A$2)</f>
        <v>--</v>
      </c>
      <c r="AA252" s="48" t="str">
        <f>IF(Z252=ValidationHelp!$A$2,ValidationHelp!$B$2,IF(Z252=ValidationHelp!$A$3,ValidationHelp!$B$3,"--"))</f>
        <v>--</v>
      </c>
      <c r="AB252" s="19">
        <f t="shared" si="31"/>
        <v>0</v>
      </c>
      <c r="AC252" s="20">
        <f t="shared" si="32"/>
        <v>0</v>
      </c>
      <c r="AD252" s="20">
        <f t="shared" si="33"/>
        <v>0</v>
      </c>
      <c r="AE252" s="20">
        <f t="shared" si="34"/>
        <v>0</v>
      </c>
      <c r="AF252" s="20">
        <f t="shared" si="35"/>
        <v>0</v>
      </c>
      <c r="AG252" s="20">
        <f t="shared" si="36"/>
        <v>0</v>
      </c>
      <c r="AH252" s="20">
        <f t="shared" si="37"/>
        <v>0</v>
      </c>
      <c r="AI252" s="20">
        <f t="shared" si="38"/>
        <v>0</v>
      </c>
      <c r="AJ252" s="38"/>
      <c r="AK252" s="39"/>
    </row>
    <row r="253" spans="1:37" x14ac:dyDescent="0.25">
      <c r="A253" s="37"/>
      <c r="B253" s="38"/>
      <c r="C253" s="38"/>
      <c r="D253" s="38"/>
      <c r="E253" s="39"/>
      <c r="F253" s="40"/>
      <c r="G253" s="40"/>
      <c r="H253" s="41"/>
      <c r="I253" s="42"/>
      <c r="J253" s="43"/>
      <c r="K253" s="43"/>
      <c r="L253" s="43"/>
      <c r="M253" s="44"/>
      <c r="N253" s="45"/>
      <c r="O253" s="43" t="str">
        <f>IF(ISBLANK(N253),"--",ValidationHelp!$A$2)</f>
        <v>--</v>
      </c>
      <c r="P253" s="43" t="str">
        <f>IF(O253=ValidationHelp!$A$2,ValidationHelp!$B$2,IF(O253=ValidationHelp!$A$3,ValidationHelp!$B$3,"--"))</f>
        <v>--</v>
      </c>
      <c r="Q253" s="43" t="str">
        <f t="shared" si="39"/>
        <v>--</v>
      </c>
      <c r="R253" s="46" t="str">
        <f t="shared" si="40"/>
        <v>--</v>
      </c>
      <c r="S253" s="47"/>
      <c r="T253" s="43" t="str">
        <f>IF(ISBLANK(S253),"--",ValidationHelp!$A$2)</f>
        <v>--</v>
      </c>
      <c r="U253" s="46" t="str">
        <f>IF(T253=ValidationHelp!$A$2,ValidationHelp!$B$2,IF(T253=ValidationHelp!$A$3,ValidationHelp!$B$3,"--"))</f>
        <v>--</v>
      </c>
      <c r="V253" s="45"/>
      <c r="W253" s="43" t="str">
        <f>IF(ISBLANK(V253),"--",ValidationHelp!$A$2)</f>
        <v>--</v>
      </c>
      <c r="X253" s="46" t="str">
        <f>IF(W253=ValidationHelp!$A$2,ValidationHelp!$B$2,IF(W253=ValidationHelp!$A$3,ValidationHelp!$B$3,"--"))</f>
        <v>--</v>
      </c>
      <c r="Y253" s="45"/>
      <c r="Z253" s="43" t="str">
        <f>IF(ISBLANK(Y253),"--",ValidationHelp!$A$2)</f>
        <v>--</v>
      </c>
      <c r="AA253" s="48" t="str">
        <f>IF(Z253=ValidationHelp!$A$2,ValidationHelp!$B$2,IF(Z253=ValidationHelp!$A$3,ValidationHelp!$B$3,"--"))</f>
        <v>--</v>
      </c>
      <c r="AB253" s="19">
        <f t="shared" si="31"/>
        <v>0</v>
      </c>
      <c r="AC253" s="20">
        <f t="shared" si="32"/>
        <v>0</v>
      </c>
      <c r="AD253" s="20">
        <f t="shared" si="33"/>
        <v>0</v>
      </c>
      <c r="AE253" s="20">
        <f t="shared" si="34"/>
        <v>0</v>
      </c>
      <c r="AF253" s="20">
        <f t="shared" si="35"/>
        <v>0</v>
      </c>
      <c r="AG253" s="20">
        <f t="shared" si="36"/>
        <v>0</v>
      </c>
      <c r="AH253" s="20">
        <f t="shared" si="37"/>
        <v>0</v>
      </c>
      <c r="AI253" s="20">
        <f t="shared" si="38"/>
        <v>0</v>
      </c>
      <c r="AJ253" s="38"/>
      <c r="AK253" s="39"/>
    </row>
    <row r="254" spans="1:37" x14ac:dyDescent="0.25">
      <c r="A254" s="37"/>
      <c r="B254" s="38"/>
      <c r="C254" s="38"/>
      <c r="D254" s="38"/>
      <c r="E254" s="39"/>
      <c r="F254" s="40"/>
      <c r="G254" s="40"/>
      <c r="H254" s="41"/>
      <c r="I254" s="42"/>
      <c r="J254" s="43"/>
      <c r="K254" s="43"/>
      <c r="L254" s="43"/>
      <c r="M254" s="44"/>
      <c r="N254" s="45"/>
      <c r="O254" s="43" t="str">
        <f>IF(ISBLANK(N254),"--",ValidationHelp!$A$2)</f>
        <v>--</v>
      </c>
      <c r="P254" s="43" t="str">
        <f>IF(O254=ValidationHelp!$A$2,ValidationHelp!$B$2,IF(O254=ValidationHelp!$A$3,ValidationHelp!$B$3,"--"))</f>
        <v>--</v>
      </c>
      <c r="Q254" s="43" t="str">
        <f t="shared" si="39"/>
        <v>--</v>
      </c>
      <c r="R254" s="46" t="str">
        <f t="shared" si="40"/>
        <v>--</v>
      </c>
      <c r="S254" s="47"/>
      <c r="T254" s="43" t="str">
        <f>IF(ISBLANK(S254),"--",ValidationHelp!$A$2)</f>
        <v>--</v>
      </c>
      <c r="U254" s="46" t="str">
        <f>IF(T254=ValidationHelp!$A$2,ValidationHelp!$B$2,IF(T254=ValidationHelp!$A$3,ValidationHelp!$B$3,"--"))</f>
        <v>--</v>
      </c>
      <c r="V254" s="45"/>
      <c r="W254" s="43" t="str">
        <f>IF(ISBLANK(V254),"--",ValidationHelp!$A$2)</f>
        <v>--</v>
      </c>
      <c r="X254" s="46" t="str">
        <f>IF(W254=ValidationHelp!$A$2,ValidationHelp!$B$2,IF(W254=ValidationHelp!$A$3,ValidationHelp!$B$3,"--"))</f>
        <v>--</v>
      </c>
      <c r="Y254" s="45"/>
      <c r="Z254" s="43" t="str">
        <f>IF(ISBLANK(Y254),"--",ValidationHelp!$A$2)</f>
        <v>--</v>
      </c>
      <c r="AA254" s="48" t="str">
        <f>IF(Z254=ValidationHelp!$A$2,ValidationHelp!$B$2,IF(Z254=ValidationHelp!$A$3,ValidationHelp!$B$3,"--"))</f>
        <v>--</v>
      </c>
      <c r="AB254" s="19">
        <f t="shared" si="31"/>
        <v>0</v>
      </c>
      <c r="AC254" s="20">
        <f t="shared" si="32"/>
        <v>0</v>
      </c>
      <c r="AD254" s="20">
        <f t="shared" si="33"/>
        <v>0</v>
      </c>
      <c r="AE254" s="20">
        <f t="shared" si="34"/>
        <v>0</v>
      </c>
      <c r="AF254" s="20">
        <f t="shared" si="35"/>
        <v>0</v>
      </c>
      <c r="AG254" s="20">
        <f t="shared" si="36"/>
        <v>0</v>
      </c>
      <c r="AH254" s="20">
        <f t="shared" si="37"/>
        <v>0</v>
      </c>
      <c r="AI254" s="20">
        <f t="shared" si="38"/>
        <v>0</v>
      </c>
      <c r="AJ254" s="38"/>
      <c r="AK254" s="39"/>
    </row>
    <row r="255" spans="1:37" x14ac:dyDescent="0.25">
      <c r="A255" s="37"/>
      <c r="B255" s="38"/>
      <c r="C255" s="38"/>
      <c r="D255" s="38"/>
      <c r="E255" s="39"/>
      <c r="F255" s="40"/>
      <c r="G255" s="40"/>
      <c r="H255" s="41"/>
      <c r="I255" s="42"/>
      <c r="J255" s="43"/>
      <c r="K255" s="43"/>
      <c r="L255" s="43"/>
      <c r="M255" s="44"/>
      <c r="N255" s="45"/>
      <c r="O255" s="43" t="str">
        <f>IF(ISBLANK(N255),"--",ValidationHelp!$A$2)</f>
        <v>--</v>
      </c>
      <c r="P255" s="43" t="str">
        <f>IF(O255=ValidationHelp!$A$2,ValidationHelp!$B$2,IF(O255=ValidationHelp!$A$3,ValidationHelp!$B$3,"--"))</f>
        <v>--</v>
      </c>
      <c r="Q255" s="43" t="str">
        <f t="shared" si="39"/>
        <v>--</v>
      </c>
      <c r="R255" s="46" t="str">
        <f t="shared" si="40"/>
        <v>--</v>
      </c>
      <c r="S255" s="47"/>
      <c r="T255" s="43" t="str">
        <f>IF(ISBLANK(S255),"--",ValidationHelp!$A$2)</f>
        <v>--</v>
      </c>
      <c r="U255" s="46" t="str">
        <f>IF(T255=ValidationHelp!$A$2,ValidationHelp!$B$2,IF(T255=ValidationHelp!$A$3,ValidationHelp!$B$3,"--"))</f>
        <v>--</v>
      </c>
      <c r="V255" s="45"/>
      <c r="W255" s="43" t="str">
        <f>IF(ISBLANK(V255),"--",ValidationHelp!$A$2)</f>
        <v>--</v>
      </c>
      <c r="X255" s="46" t="str">
        <f>IF(W255=ValidationHelp!$A$2,ValidationHelp!$B$2,IF(W255=ValidationHelp!$A$3,ValidationHelp!$B$3,"--"))</f>
        <v>--</v>
      </c>
      <c r="Y255" s="45"/>
      <c r="Z255" s="43" t="str">
        <f>IF(ISBLANK(Y255),"--",ValidationHelp!$A$2)</f>
        <v>--</v>
      </c>
      <c r="AA255" s="48" t="str">
        <f>IF(Z255=ValidationHelp!$A$2,ValidationHelp!$B$2,IF(Z255=ValidationHelp!$A$3,ValidationHelp!$B$3,"--"))</f>
        <v>--</v>
      </c>
      <c r="AB255" s="19">
        <f t="shared" si="31"/>
        <v>0</v>
      </c>
      <c r="AC255" s="20">
        <f t="shared" si="32"/>
        <v>0</v>
      </c>
      <c r="AD255" s="20">
        <f t="shared" si="33"/>
        <v>0</v>
      </c>
      <c r="AE255" s="20">
        <f t="shared" si="34"/>
        <v>0</v>
      </c>
      <c r="AF255" s="20">
        <f t="shared" si="35"/>
        <v>0</v>
      </c>
      <c r="AG255" s="20">
        <f t="shared" si="36"/>
        <v>0</v>
      </c>
      <c r="AH255" s="20">
        <f t="shared" si="37"/>
        <v>0</v>
      </c>
      <c r="AI255" s="20">
        <f t="shared" si="38"/>
        <v>0</v>
      </c>
      <c r="AJ255" s="38"/>
      <c r="AK255" s="39"/>
    </row>
    <row r="256" spans="1:37" x14ac:dyDescent="0.25">
      <c r="A256" s="37"/>
      <c r="B256" s="38"/>
      <c r="C256" s="38"/>
      <c r="D256" s="38"/>
      <c r="E256" s="39"/>
      <c r="F256" s="40"/>
      <c r="G256" s="40"/>
      <c r="H256" s="41"/>
      <c r="I256" s="42"/>
      <c r="J256" s="43"/>
      <c r="K256" s="43"/>
      <c r="L256" s="43"/>
      <c r="M256" s="44"/>
      <c r="N256" s="45"/>
      <c r="O256" s="43" t="str">
        <f>IF(ISBLANK(N256),"--",ValidationHelp!$A$2)</f>
        <v>--</v>
      </c>
      <c r="P256" s="43" t="str">
        <f>IF(O256=ValidationHelp!$A$2,ValidationHelp!$B$2,IF(O256=ValidationHelp!$A$3,ValidationHelp!$B$3,"--"))</f>
        <v>--</v>
      </c>
      <c r="Q256" s="43" t="str">
        <f t="shared" si="39"/>
        <v>--</v>
      </c>
      <c r="R256" s="46" t="str">
        <f t="shared" si="40"/>
        <v>--</v>
      </c>
      <c r="S256" s="47"/>
      <c r="T256" s="43" t="str">
        <f>IF(ISBLANK(S256),"--",ValidationHelp!$A$2)</f>
        <v>--</v>
      </c>
      <c r="U256" s="46" t="str">
        <f>IF(T256=ValidationHelp!$A$2,ValidationHelp!$B$2,IF(T256=ValidationHelp!$A$3,ValidationHelp!$B$3,"--"))</f>
        <v>--</v>
      </c>
      <c r="V256" s="45"/>
      <c r="W256" s="43" t="str">
        <f>IF(ISBLANK(V256),"--",ValidationHelp!$A$2)</f>
        <v>--</v>
      </c>
      <c r="X256" s="46" t="str">
        <f>IF(W256=ValidationHelp!$A$2,ValidationHelp!$B$2,IF(W256=ValidationHelp!$A$3,ValidationHelp!$B$3,"--"))</f>
        <v>--</v>
      </c>
      <c r="Y256" s="45"/>
      <c r="Z256" s="43" t="str">
        <f>IF(ISBLANK(Y256),"--",ValidationHelp!$A$2)</f>
        <v>--</v>
      </c>
      <c r="AA256" s="48" t="str">
        <f>IF(Z256=ValidationHelp!$A$2,ValidationHelp!$B$2,IF(Z256=ValidationHelp!$A$3,ValidationHelp!$B$3,"--"))</f>
        <v>--</v>
      </c>
      <c r="AB256" s="19">
        <f t="shared" si="31"/>
        <v>0</v>
      </c>
      <c r="AC256" s="20">
        <f t="shared" si="32"/>
        <v>0</v>
      </c>
      <c r="AD256" s="20">
        <f t="shared" si="33"/>
        <v>0</v>
      </c>
      <c r="AE256" s="20">
        <f t="shared" si="34"/>
        <v>0</v>
      </c>
      <c r="AF256" s="20">
        <f t="shared" si="35"/>
        <v>0</v>
      </c>
      <c r="AG256" s="20">
        <f t="shared" si="36"/>
        <v>0</v>
      </c>
      <c r="AH256" s="20">
        <f t="shared" si="37"/>
        <v>0</v>
      </c>
      <c r="AI256" s="20">
        <f t="shared" si="38"/>
        <v>0</v>
      </c>
      <c r="AJ256" s="38"/>
      <c r="AK256" s="39"/>
    </row>
    <row r="257" spans="1:37" x14ac:dyDescent="0.25">
      <c r="A257" s="37"/>
      <c r="B257" s="38"/>
      <c r="C257" s="38"/>
      <c r="D257" s="38"/>
      <c r="E257" s="39"/>
      <c r="F257" s="40"/>
      <c r="G257" s="40"/>
      <c r="H257" s="41"/>
      <c r="I257" s="42"/>
      <c r="J257" s="43"/>
      <c r="K257" s="43"/>
      <c r="L257" s="43"/>
      <c r="M257" s="44"/>
      <c r="N257" s="45"/>
      <c r="O257" s="43" t="str">
        <f>IF(ISBLANK(N257),"--",ValidationHelp!$A$2)</f>
        <v>--</v>
      </c>
      <c r="P257" s="43" t="str">
        <f>IF(O257=ValidationHelp!$A$2,ValidationHelp!$B$2,IF(O257=ValidationHelp!$A$3,ValidationHelp!$B$3,"--"))</f>
        <v>--</v>
      </c>
      <c r="Q257" s="43" t="str">
        <f t="shared" si="39"/>
        <v>--</v>
      </c>
      <c r="R257" s="46" t="str">
        <f t="shared" si="40"/>
        <v>--</v>
      </c>
      <c r="S257" s="47"/>
      <c r="T257" s="43" t="str">
        <f>IF(ISBLANK(S257),"--",ValidationHelp!$A$2)</f>
        <v>--</v>
      </c>
      <c r="U257" s="46" t="str">
        <f>IF(T257=ValidationHelp!$A$2,ValidationHelp!$B$2,IF(T257=ValidationHelp!$A$3,ValidationHelp!$B$3,"--"))</f>
        <v>--</v>
      </c>
      <c r="V257" s="45"/>
      <c r="W257" s="43" t="str">
        <f>IF(ISBLANK(V257),"--",ValidationHelp!$A$2)</f>
        <v>--</v>
      </c>
      <c r="X257" s="46" t="str">
        <f>IF(W257=ValidationHelp!$A$2,ValidationHelp!$B$2,IF(W257=ValidationHelp!$A$3,ValidationHelp!$B$3,"--"))</f>
        <v>--</v>
      </c>
      <c r="Y257" s="45"/>
      <c r="Z257" s="43" t="str">
        <f>IF(ISBLANK(Y257),"--",ValidationHelp!$A$2)</f>
        <v>--</v>
      </c>
      <c r="AA257" s="48" t="str">
        <f>IF(Z257=ValidationHelp!$A$2,ValidationHelp!$B$2,IF(Z257=ValidationHelp!$A$3,ValidationHelp!$B$3,"--"))</f>
        <v>--</v>
      </c>
      <c r="AB257" s="19">
        <f t="shared" si="31"/>
        <v>0</v>
      </c>
      <c r="AC257" s="20">
        <f t="shared" si="32"/>
        <v>0</v>
      </c>
      <c r="AD257" s="20">
        <f t="shared" si="33"/>
        <v>0</v>
      </c>
      <c r="AE257" s="20">
        <f t="shared" si="34"/>
        <v>0</v>
      </c>
      <c r="AF257" s="20">
        <f t="shared" si="35"/>
        <v>0</v>
      </c>
      <c r="AG257" s="20">
        <f t="shared" si="36"/>
        <v>0</v>
      </c>
      <c r="AH257" s="20">
        <f t="shared" si="37"/>
        <v>0</v>
      </c>
      <c r="AI257" s="20">
        <f t="shared" si="38"/>
        <v>0</v>
      </c>
      <c r="AJ257" s="38"/>
      <c r="AK257" s="39"/>
    </row>
    <row r="258" spans="1:37" x14ac:dyDescent="0.25">
      <c r="A258" s="37"/>
      <c r="B258" s="38"/>
      <c r="C258" s="38"/>
      <c r="D258" s="38"/>
      <c r="E258" s="39"/>
      <c r="F258" s="40"/>
      <c r="G258" s="40"/>
      <c r="H258" s="41"/>
      <c r="I258" s="42"/>
      <c r="J258" s="43"/>
      <c r="K258" s="43"/>
      <c r="L258" s="43"/>
      <c r="M258" s="44"/>
      <c r="N258" s="45"/>
      <c r="O258" s="43" t="str">
        <f>IF(ISBLANK(N258),"--",ValidationHelp!$A$2)</f>
        <v>--</v>
      </c>
      <c r="P258" s="43" t="str">
        <f>IF(O258=ValidationHelp!$A$2,ValidationHelp!$B$2,IF(O258=ValidationHelp!$A$3,ValidationHelp!$B$3,"--"))</f>
        <v>--</v>
      </c>
      <c r="Q258" s="43" t="str">
        <f t="shared" si="39"/>
        <v>--</v>
      </c>
      <c r="R258" s="46" t="str">
        <f t="shared" si="40"/>
        <v>--</v>
      </c>
      <c r="S258" s="47"/>
      <c r="T258" s="43" t="str">
        <f>IF(ISBLANK(S258),"--",ValidationHelp!$A$2)</f>
        <v>--</v>
      </c>
      <c r="U258" s="46" t="str">
        <f>IF(T258=ValidationHelp!$A$2,ValidationHelp!$B$2,IF(T258=ValidationHelp!$A$3,ValidationHelp!$B$3,"--"))</f>
        <v>--</v>
      </c>
      <c r="V258" s="45"/>
      <c r="W258" s="43" t="str">
        <f>IF(ISBLANK(V258),"--",ValidationHelp!$A$2)</f>
        <v>--</v>
      </c>
      <c r="X258" s="46" t="str">
        <f>IF(W258=ValidationHelp!$A$2,ValidationHelp!$B$2,IF(W258=ValidationHelp!$A$3,ValidationHelp!$B$3,"--"))</f>
        <v>--</v>
      </c>
      <c r="Y258" s="45"/>
      <c r="Z258" s="43" t="str">
        <f>IF(ISBLANK(Y258),"--",ValidationHelp!$A$2)</f>
        <v>--</v>
      </c>
      <c r="AA258" s="48" t="str">
        <f>IF(Z258=ValidationHelp!$A$2,ValidationHelp!$B$2,IF(Z258=ValidationHelp!$A$3,ValidationHelp!$B$3,"--"))</f>
        <v>--</v>
      </c>
      <c r="AB258" s="19">
        <f t="shared" si="31"/>
        <v>0</v>
      </c>
      <c r="AC258" s="20">
        <f t="shared" si="32"/>
        <v>0</v>
      </c>
      <c r="AD258" s="20">
        <f t="shared" si="33"/>
        <v>0</v>
      </c>
      <c r="AE258" s="20">
        <f t="shared" si="34"/>
        <v>0</v>
      </c>
      <c r="AF258" s="20">
        <f t="shared" si="35"/>
        <v>0</v>
      </c>
      <c r="AG258" s="20">
        <f t="shared" si="36"/>
        <v>0</v>
      </c>
      <c r="AH258" s="20">
        <f t="shared" si="37"/>
        <v>0</v>
      </c>
      <c r="AI258" s="20">
        <f t="shared" si="38"/>
        <v>0</v>
      </c>
      <c r="AJ258" s="38"/>
      <c r="AK258" s="39"/>
    </row>
    <row r="259" spans="1:37" x14ac:dyDescent="0.25">
      <c r="A259" s="37"/>
      <c r="B259" s="38"/>
      <c r="C259" s="38"/>
      <c r="D259" s="38"/>
      <c r="E259" s="39"/>
      <c r="F259" s="40"/>
      <c r="G259" s="40"/>
      <c r="H259" s="41"/>
      <c r="I259" s="42"/>
      <c r="J259" s="43"/>
      <c r="K259" s="43"/>
      <c r="L259" s="43"/>
      <c r="M259" s="44"/>
      <c r="N259" s="45"/>
      <c r="O259" s="43" t="str">
        <f>IF(ISBLANK(N259),"--",ValidationHelp!$A$2)</f>
        <v>--</v>
      </c>
      <c r="P259" s="43" t="str">
        <f>IF(O259=ValidationHelp!$A$2,ValidationHelp!$B$2,IF(O259=ValidationHelp!$A$3,ValidationHelp!$B$3,"--"))</f>
        <v>--</v>
      </c>
      <c r="Q259" s="43" t="str">
        <f t="shared" si="39"/>
        <v>--</v>
      </c>
      <c r="R259" s="46" t="str">
        <f t="shared" si="40"/>
        <v>--</v>
      </c>
      <c r="S259" s="47"/>
      <c r="T259" s="43" t="str">
        <f>IF(ISBLANK(S259),"--",ValidationHelp!$A$2)</f>
        <v>--</v>
      </c>
      <c r="U259" s="46" t="str">
        <f>IF(T259=ValidationHelp!$A$2,ValidationHelp!$B$2,IF(T259=ValidationHelp!$A$3,ValidationHelp!$B$3,"--"))</f>
        <v>--</v>
      </c>
      <c r="V259" s="45"/>
      <c r="W259" s="43" t="str">
        <f>IF(ISBLANK(V259),"--",ValidationHelp!$A$2)</f>
        <v>--</v>
      </c>
      <c r="X259" s="46" t="str">
        <f>IF(W259=ValidationHelp!$A$2,ValidationHelp!$B$2,IF(W259=ValidationHelp!$A$3,ValidationHelp!$B$3,"--"))</f>
        <v>--</v>
      </c>
      <c r="Y259" s="45"/>
      <c r="Z259" s="43" t="str">
        <f>IF(ISBLANK(Y259),"--",ValidationHelp!$A$2)</f>
        <v>--</v>
      </c>
      <c r="AA259" s="48" t="str">
        <f>IF(Z259=ValidationHelp!$A$2,ValidationHelp!$B$2,IF(Z259=ValidationHelp!$A$3,ValidationHelp!$B$3,"--"))</f>
        <v>--</v>
      </c>
      <c r="AB259" s="19">
        <f t="shared" si="31"/>
        <v>0</v>
      </c>
      <c r="AC259" s="20">
        <f t="shared" si="32"/>
        <v>0</v>
      </c>
      <c r="AD259" s="20">
        <f t="shared" si="33"/>
        <v>0</v>
      </c>
      <c r="AE259" s="20">
        <f t="shared" si="34"/>
        <v>0</v>
      </c>
      <c r="AF259" s="20">
        <f t="shared" si="35"/>
        <v>0</v>
      </c>
      <c r="AG259" s="20">
        <f t="shared" si="36"/>
        <v>0</v>
      </c>
      <c r="AH259" s="20">
        <f t="shared" si="37"/>
        <v>0</v>
      </c>
      <c r="AI259" s="20">
        <f t="shared" si="38"/>
        <v>0</v>
      </c>
      <c r="AJ259" s="38"/>
      <c r="AK259" s="39"/>
    </row>
  </sheetData>
  <sheetProtection algorithmName="SHA-512" hashValue="C2SQytHLbCk+BMdV6z9vL0DI0mhnBcLGdoxpCNKE22iq+R24+6n0oKHRxaRCAho+O/krKiVPGT3w0pF3XqfQVA==" saltValue="1NMiMfprEzlvy3ehs2jo/Q==" spinCount="100000" sheet="1" objects="1" scenarios="1" formatCells="0" formatColumns="0" formatRows="0" insertColumns="0"/>
  <mergeCells count="3">
    <mergeCell ref="AB8:AF8"/>
    <mergeCell ref="AG8:AI8"/>
    <mergeCell ref="A1:D1"/>
  </mergeCells>
  <phoneticPr fontId="1" type="noConversion"/>
  <conditionalFormatting sqref="AB10:AI259">
    <cfRule type="cellIs" dxfId="0" priority="1" stopIfTrue="1" operator="greaterThan">
      <formula>0</formula>
    </cfRule>
  </conditionalFormatting>
  <dataValidations count="4">
    <dataValidation type="whole" allowBlank="1" showInputMessage="1" showErrorMessage="1" sqref="N10:N259" xr:uid="{09EBDC45-82A7-4A82-94EF-2CDD9C6C1199}">
      <formula1>0</formula1>
      <formula2>200</formula2>
    </dataValidation>
    <dataValidation type="list" showInputMessage="1" showErrorMessage="1" sqref="Q10:R259" xr:uid="{8B9339EC-845D-484E-876D-EEE53EAFD3CE}">
      <formula1>"Non,Oui"</formula1>
    </dataValidation>
    <dataValidation type="whole" allowBlank="1" showInputMessage="1" showErrorMessage="1" sqref="Y10:Y259 S10:S259" xr:uid="{42F61AD4-EF84-4337-8D20-B87289B27908}">
      <formula1>0</formula1>
      <formula2>90</formula2>
    </dataValidation>
    <dataValidation type="whole" allowBlank="1" showInputMessage="1" showErrorMessage="1" sqref="V10:V259" xr:uid="{C18E874D-564A-4489-A1AB-3C9D7B8B1912}">
      <formula1>0</formula1>
      <formula2>180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D9DD350B-0847-413B-B8E6-6562038628A4}">
          <x14:formula1>
            <xm:f>ValidationHelp!$B$2:$B$3</xm:f>
          </x14:formula1>
          <xm:sqref>P10:R259 AA10:AA259 U10:U259 X10:X259</xm:sqref>
        </x14:dataValidation>
        <x14:dataValidation type="list" showInputMessage="1" showErrorMessage="1" xr:uid="{E6F35E07-CC1E-4065-8DD0-58794BE294D4}">
          <x14:formula1>
            <xm:f>ValidationHelp!$A$2:$A$3</xm:f>
          </x14:formula1>
          <xm:sqref>O10:O259 Z10:Z259 W10:W259 T10:T259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005C6-E279-4DB3-B510-230957949DDC}">
  <dimension ref="A3:B9"/>
  <sheetViews>
    <sheetView tabSelected="1" workbookViewId="0">
      <selection activeCell="A6" sqref="A6"/>
    </sheetView>
  </sheetViews>
  <sheetFormatPr baseColWidth="10" defaultRowHeight="15" x14ac:dyDescent="0.25"/>
  <cols>
    <col min="1" max="1" width="25.42578125" customWidth="1"/>
  </cols>
  <sheetData>
    <row r="3" spans="1:2" x14ac:dyDescent="0.25">
      <c r="A3" s="13" t="s">
        <v>56</v>
      </c>
      <c r="B3" t="s">
        <v>55</v>
      </c>
    </row>
    <row r="5" spans="1:2" x14ac:dyDescent="0.25">
      <c r="A5" s="14" t="s">
        <v>57</v>
      </c>
      <c r="B5" t="s">
        <v>58</v>
      </c>
    </row>
    <row r="7" spans="1:2" x14ac:dyDescent="0.25">
      <c r="A7" s="49" t="s">
        <v>3</v>
      </c>
      <c r="B7" t="s">
        <v>60</v>
      </c>
    </row>
    <row r="9" spans="1:2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6EE5E-8A62-48C9-8F91-AAB0F6319A26}">
  <dimension ref="A1:B3"/>
  <sheetViews>
    <sheetView workbookViewId="0"/>
  </sheetViews>
  <sheetFormatPr baseColWidth="10" defaultColWidth="9.140625" defaultRowHeight="15" x14ac:dyDescent="0.25"/>
  <cols>
    <col min="1" max="1" width="19.42578125" bestFit="1" customWidth="1"/>
    <col min="2" max="2" width="12" bestFit="1" customWidth="1"/>
  </cols>
  <sheetData>
    <row r="1" spans="1:2" x14ac:dyDescent="0.25">
      <c r="A1" t="s">
        <v>4</v>
      </c>
      <c r="B1" t="s">
        <v>5</v>
      </c>
    </row>
    <row r="2" spans="1:2" x14ac:dyDescent="0.25">
      <c r="A2" t="s">
        <v>8</v>
      </c>
      <c r="B2" t="s">
        <v>6</v>
      </c>
    </row>
    <row r="3" spans="1:2" x14ac:dyDescent="0.25">
      <c r="A3" t="s">
        <v>9</v>
      </c>
      <c r="B3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25-50m</vt:lpstr>
      <vt:lpstr>Explication</vt:lpstr>
      <vt:lpstr>ValidationHelp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Delhalle</dc:creator>
  <cp:lastModifiedBy>Céline BLANC</cp:lastModifiedBy>
  <dcterms:created xsi:type="dcterms:W3CDTF">2022-02-16T15:40:46Z</dcterms:created>
  <dcterms:modified xsi:type="dcterms:W3CDTF">2024-03-10T20:26:11Z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b85b05-d019-4a7e-ae7d-804783b7a8f4_Enabled">
    <vt:lpwstr>true</vt:lpwstr>
  </property>
  <property fmtid="{D5CDD505-2E9C-101B-9397-08002B2CF9AE}" pid="3" name="MSIP_Label_02b85b05-d019-4a7e-ae7d-804783b7a8f4_SetDate">
    <vt:lpwstr>2022-02-16T15:40:46Z</vt:lpwstr>
  </property>
  <property fmtid="{D5CDD505-2E9C-101B-9397-08002B2CF9AE}" pid="4" name="MSIP_Label_02b85b05-d019-4a7e-ae7d-804783b7a8f4_Method">
    <vt:lpwstr>Standard</vt:lpwstr>
  </property>
  <property fmtid="{D5CDD505-2E9C-101B-9397-08002B2CF9AE}" pid="5" name="MSIP_Label_02b85b05-d019-4a7e-ae7d-804783b7a8f4_Name">
    <vt:lpwstr>Internal</vt:lpwstr>
  </property>
  <property fmtid="{D5CDD505-2E9C-101B-9397-08002B2CF9AE}" pid="6" name="MSIP_Label_02b85b05-d019-4a7e-ae7d-804783b7a8f4_SiteId">
    <vt:lpwstr>a6bbab92-053e-490b-bd7e-5cd03763b746</vt:lpwstr>
  </property>
  <property fmtid="{D5CDD505-2E9C-101B-9397-08002B2CF9AE}" pid="7" name="MSIP_Label_02b85b05-d019-4a7e-ae7d-804783b7a8f4_ActionId">
    <vt:lpwstr>5f2cb269-272e-4fd3-ba77-40d8c69b0957</vt:lpwstr>
  </property>
  <property fmtid="{D5CDD505-2E9C-101B-9397-08002B2CF9AE}" pid="8" name="MSIP_Label_02b85b05-d019-4a7e-ae7d-804783b7a8f4_ContentBits">
    <vt:lpwstr>0</vt:lpwstr>
  </property>
</Properties>
</file>